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280" windowHeight="4590" tabRatio="646" activeTab="7"/>
  </bookViews>
  <sheets>
    <sheet name="FIUC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</sheets>
  <definedNames>
    <definedName name="_xlnm.Print_Area" localSheetId="0">'FIUC'!$A$1:$N$48</definedName>
    <definedName name="_xlnm.Print_Area" localSheetId="1">'Table 1'!$A$1:$O$62</definedName>
    <definedName name="_xlnm.Print_Area" localSheetId="2">'Table 2'!$A$1:$O$62</definedName>
    <definedName name="_xlnm.Print_Area" localSheetId="3">'Table 3'!$A$1:$O$62</definedName>
    <definedName name="_xlnm.Print_Area" localSheetId="4">'Table 4'!$A$1:$O$62</definedName>
    <definedName name="_xlnm.Print_Area" localSheetId="5">'Table 5'!$A$1:$P$61</definedName>
    <definedName name="_xlnm.Print_Area" localSheetId="6">'Table 6'!$A$1:$O$63</definedName>
    <definedName name="_xlnm.Print_Area" localSheetId="7">'Table 7'!$A$1:$O$62</definedName>
  </definedNames>
  <calcPr fullCalcOnLoad="1"/>
</workbook>
</file>

<file path=xl/sharedStrings.xml><?xml version="1.0" encoding="utf-8"?>
<sst xmlns="http://schemas.openxmlformats.org/spreadsheetml/2006/main" count="785" uniqueCount="325">
  <si>
    <t>Sponsored research</t>
  </si>
  <si>
    <t>Funds</t>
  </si>
  <si>
    <t>Ancillary</t>
  </si>
  <si>
    <t>Capital</t>
  </si>
  <si>
    <t>Endowment</t>
  </si>
  <si>
    <t xml:space="preserve">  Types of income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</si>
  <si>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</si>
  <si>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</si>
  <si>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</si>
  <si>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</si>
  <si>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</si>
  <si>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</si>
  <si>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</si>
  <si>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</si>
  <si>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</si>
  <si>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1.    Social Sciences and Humanities Research Council</t>
  </si>
  <si>
    <t>2.    Health Canada</t>
  </si>
  <si>
    <t>3.    Natural Sciences and Engineering Research Council</t>
  </si>
  <si>
    <t>5.    Canada Foundation for Innovation (CFI)</t>
  </si>
  <si>
    <t>OBSERVATIONS AND COMMENTS</t>
  </si>
  <si>
    <t>Description</t>
  </si>
  <si>
    <t xml:space="preserve">                  Comments</t>
  </si>
  <si>
    <t>(Fund and type of income)</t>
  </si>
  <si>
    <t xml:space="preserve">  Types of expenditures</t>
  </si>
  <si>
    <t>1.   Academic ranks</t>
  </si>
  <si>
    <t>3.   Other salaries and wages</t>
  </si>
  <si>
    <t>4.   Benefits</t>
  </si>
  <si>
    <t>5.   Travel</t>
  </si>
  <si>
    <t>6.   Library acquisitions</t>
  </si>
  <si>
    <t>7.   Printing and duplicating</t>
  </si>
  <si>
    <t>8.   Materials and supplies</t>
  </si>
  <si>
    <t>9.   Communications</t>
  </si>
  <si>
    <t>10.  Other operational expenditures</t>
  </si>
  <si>
    <t>11.  Utilities</t>
  </si>
  <si>
    <t>12.  Renovations and alterations</t>
  </si>
  <si>
    <t>13.  Scholarships, bursaries and prizes</t>
  </si>
  <si>
    <t>14.  Externally contracted services</t>
  </si>
  <si>
    <t>15.  Professional fees</t>
  </si>
  <si>
    <t>16.  Cost of goods sold</t>
  </si>
  <si>
    <t>17.  Interest</t>
  </si>
  <si>
    <t>18.  Furniture and equipment purchase</t>
  </si>
  <si>
    <t>19.  Equipment rental and maintenance</t>
  </si>
  <si>
    <t>Comments</t>
  </si>
  <si>
    <t>(Fund and type of expenditure)</t>
  </si>
  <si>
    <t xml:space="preserve">            Funds</t>
  </si>
  <si>
    <t xml:space="preserve">   Objects</t>
  </si>
  <si>
    <t>10.</t>
  </si>
  <si>
    <t>11.</t>
  </si>
  <si>
    <t>12.</t>
  </si>
  <si>
    <t>13.</t>
  </si>
  <si>
    <t>14.</t>
  </si>
  <si>
    <t>15.</t>
  </si>
  <si>
    <t>16.</t>
  </si>
  <si>
    <t>17.</t>
  </si>
  <si>
    <t>(Fund and object)</t>
  </si>
  <si>
    <t>Library</t>
  </si>
  <si>
    <t>Functions</t>
  </si>
  <si>
    <t xml:space="preserve">         Types of expenditures</t>
  </si>
  <si>
    <t>13. Scholarships, bursaries and prizes</t>
  </si>
  <si>
    <t>14. Externally contracted services</t>
  </si>
  <si>
    <t>15. Professional fees</t>
  </si>
  <si>
    <t xml:space="preserve"> Funds        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</si>
  <si>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</si>
  <si>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</si>
  <si>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</si>
  <si>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</si>
  <si>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</si>
  <si>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</si>
  <si>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</si>
  <si>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</si>
  <si>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</si>
  <si>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</si>
  <si>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</si>
  <si>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</si>
  <si>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</si>
  <si>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</si>
  <si>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</si>
  <si>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</si>
  <si>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</si>
  <si>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</si>
  <si>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               Comments</t>
  </si>
  <si>
    <t xml:space="preserve">                Funds</t>
  </si>
  <si>
    <t>CFI matching funds</t>
  </si>
  <si>
    <t>20.  Internal sales and cost recoveries</t>
  </si>
  <si>
    <t>21.  Sub-total (calculated)</t>
  </si>
  <si>
    <t>22.  Buildings, land and land improvements</t>
  </si>
  <si>
    <t>23.  Lump sum payments</t>
  </si>
  <si>
    <t>24.  Total (calculated)</t>
  </si>
  <si>
    <t>1.   Net asset balances, beginning of year</t>
  </si>
  <si>
    <t>4.   Prior year adjustments</t>
  </si>
  <si>
    <t>Other</t>
  </si>
  <si>
    <t>Institution</t>
  </si>
  <si>
    <t>Code</t>
  </si>
  <si>
    <t>I</t>
  </si>
  <si>
    <t>E</t>
  </si>
  <si>
    <t xml:space="preserve">Part II:  SEPARATE LEGAL ENTITIES NOT CONSOLIDATED </t>
  </si>
  <si>
    <t>List each separate legal entity over $100,000</t>
  </si>
  <si>
    <t>Total of all other legal entities under $100,000</t>
  </si>
  <si>
    <t>Total (calculated) *</t>
  </si>
  <si>
    <t>Canadian Association of University Business Officers (CAUBO)</t>
  </si>
  <si>
    <t>Name of University (or College)</t>
  </si>
  <si>
    <t>Financial Information of Universities and Colleges</t>
  </si>
  <si>
    <t>Name and title of respondent</t>
  </si>
  <si>
    <t xml:space="preserve">Telephone </t>
  </si>
  <si>
    <t>Area code</t>
  </si>
  <si>
    <t>Local</t>
  </si>
  <si>
    <t>INSTRUCTIONS</t>
  </si>
  <si>
    <t>GENERAL INFORMATION</t>
  </si>
  <si>
    <t>Day</t>
  </si>
  <si>
    <t>Month</t>
  </si>
  <si>
    <t>Year</t>
  </si>
  <si>
    <t xml:space="preserve">Part I:  SEPARATE LEGAL ENTITIES CONSOLIDATED </t>
  </si>
  <si>
    <t xml:space="preserve">                                          Category of Affiliation</t>
  </si>
  <si>
    <t>Name of Senior Administrative Officer (if different from above)</t>
  </si>
  <si>
    <t>L01</t>
  </si>
  <si>
    <t>T01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</si>
  <si>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</si>
  <si>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</si>
  <si>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</si>
  <si>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</si>
  <si>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</si>
  <si>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</si>
  <si>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</si>
  <si>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</si>
  <si>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</si>
  <si>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</si>
  <si>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</si>
  <si>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</si>
  <si>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</si>
  <si>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</si>
  <si>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</si>
  <si>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</si>
  <si>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</si>
  <si>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</si>
  <si>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</si>
  <si>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</si>
  <si>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</si>
  <si>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</si>
  <si>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</si>
  <si>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</si>
  <si>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</si>
  <si>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</si>
  <si>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</si>
  <si>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</si>
  <si>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</si>
  <si>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</si>
  <si>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</si>
  <si>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</si>
  <si>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</si>
  <si>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</si>
  <si>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</si>
  <si>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2.   Other instruction and research</t>
  </si>
  <si>
    <t>T02</t>
  </si>
  <si>
    <t>T03</t>
  </si>
  <si>
    <t>T04</t>
  </si>
  <si>
    <t>Federal</t>
  </si>
  <si>
    <t>Investment</t>
  </si>
  <si>
    <t>Tuition and other
fees</t>
  </si>
  <si>
    <t>Donations,  including
bequests</t>
  </si>
  <si>
    <t>Non-government
grants and contracts</t>
  </si>
  <si>
    <t>Academic
salaries</t>
  </si>
  <si>
    <t>FTE</t>
  </si>
  <si>
    <t>Postsecondary Education Section</t>
  </si>
  <si>
    <t>Report</t>
  </si>
  <si>
    <t>Status</t>
  </si>
  <si>
    <t>Number</t>
  </si>
  <si>
    <t>Fax</t>
  </si>
  <si>
    <t>Purpose of the survey</t>
  </si>
  <si>
    <t>Confidentiality</t>
  </si>
  <si>
    <t>T00</t>
  </si>
  <si>
    <t>FIUC</t>
  </si>
  <si>
    <t>The objective of the survey is to collect financial</t>
  </si>
  <si>
    <t>data concerning universities and colleges across</t>
  </si>
  <si>
    <t>the country. The information obtained will give</t>
  </si>
  <si>
    <t>associations and governments a better</t>
  </si>
  <si>
    <t>understanding of the financial position of universities</t>
  </si>
  <si>
    <t>and colleges in Canada and help in the development</t>
  </si>
  <si>
    <t>of policies in this sector.</t>
  </si>
  <si>
    <t xml:space="preserve">Statistics Canada is prohibited from publishing any </t>
  </si>
  <si>
    <t>statistics which would divulge information obtained</t>
  </si>
  <si>
    <t>from this survey that relates to any identifiable</t>
  </si>
  <si>
    <t>institution without the previous written consent</t>
  </si>
  <si>
    <t>of that institution.</t>
  </si>
  <si>
    <t>The data reported on this questionnaire will be treated</t>
  </si>
  <si>
    <t>in confidence used for statistical purposes and</t>
  </si>
  <si>
    <t>published in aggregate form only.</t>
  </si>
  <si>
    <t>Table 1.  INCOME BY FUND</t>
  </si>
  <si>
    <t>(thousands of dollars)</t>
  </si>
  <si>
    <t>Table 2.  EXPENDITURES BY FUND</t>
  </si>
  <si>
    <t xml:space="preserve">Table 3.  STATEMENT OF CHANGES IN NET ASSETS BY FUND </t>
  </si>
  <si>
    <t>Table 4.  GENERAL OPERATING EXPENDITURES BY FUNCTION</t>
  </si>
  <si>
    <t>3.   Expenditures (Table 2, line 24)</t>
  </si>
  <si>
    <t>*   Total interfund transfers and interfund reallocations in column 9 must net to zero for lines 5 and 8.</t>
  </si>
  <si>
    <t>(Function and type of expenditure)</t>
  </si>
  <si>
    <t xml:space="preserve"> Table 5.  AFFILIATION REPORT</t>
  </si>
  <si>
    <t>Table 6.  OTHER FEDERAL GOVERNMENT DEPARTMENTS and AGENCIES - GRANTS and CONTRACTS</t>
  </si>
  <si>
    <t>T06</t>
  </si>
  <si>
    <t>T05</t>
  </si>
  <si>
    <t>Table 5</t>
  </si>
  <si>
    <t>Table 6</t>
  </si>
  <si>
    <t>T07</t>
  </si>
  <si>
    <t>Table 7</t>
  </si>
  <si>
    <t>(For columns 1 to 7, indicate with an "x" in the appropriate column.)</t>
  </si>
  <si>
    <t>Table 2</t>
  </si>
  <si>
    <t>Table 1</t>
  </si>
  <si>
    <t>Table 3</t>
  </si>
  <si>
    <t>Table 4</t>
  </si>
  <si>
    <t>Centre for Education Statistics</t>
  </si>
  <si>
    <t>Government departments and agencies - grants and contracts</t>
  </si>
  <si>
    <t>(10)</t>
  </si>
  <si>
    <t>(For columns 1 to 9, indicate with an "x" in the appropriate column.)</t>
  </si>
  <si>
    <t>Reserved for Statistics Canada</t>
  </si>
  <si>
    <t>E-mail address</t>
  </si>
  <si>
    <t>Street</t>
  </si>
  <si>
    <t>City</t>
  </si>
  <si>
    <t>Province</t>
  </si>
  <si>
    <t>Address</t>
  </si>
  <si>
    <t>Fiscal year ending:</t>
  </si>
  <si>
    <t>Postal</t>
  </si>
  <si>
    <t>2.  All amounts should be expressed in thousands of dollars ($000's).</t>
  </si>
  <si>
    <t>3.  In the "Observations and Comments" section, please explain financial data  that may not
     be comparable with the prior year.</t>
  </si>
  <si>
    <t>4.  Please do not fill in shaded areas.  All non-shaded cells should be completed. 
     A nil entry should be indicated with a zero.</t>
  </si>
  <si>
    <t>24.  Total (calculated) *</t>
  </si>
  <si>
    <t>Source of grant/contract</t>
  </si>
  <si>
    <t xml:space="preserve">     Total (calculated) *                   </t>
  </si>
  <si>
    <t>C.  Total of all departments and agencies under $100,000</t>
  </si>
  <si>
    <t xml:space="preserve">     Total (calculated) *</t>
  </si>
  <si>
    <t>* The total of each column must agree with the appropriate column in Table 1, line 7.</t>
  </si>
  <si>
    <t xml:space="preserve">General operating </t>
  </si>
  <si>
    <t>Special purpose and trust</t>
  </si>
  <si>
    <t>Entities Consolidated</t>
  </si>
  <si>
    <t>Entities not consolidated</t>
  </si>
  <si>
    <t>Sub-total (calculated)</t>
  </si>
  <si>
    <t>Total funds (calculated)</t>
  </si>
  <si>
    <t>General operating</t>
  </si>
  <si>
    <t>Entities not Consolidated</t>
  </si>
  <si>
    <t>Instruction and non-sponsored research</t>
  </si>
  <si>
    <t>Non-credit instruction</t>
  </si>
  <si>
    <t>Computing and communications</t>
  </si>
  <si>
    <t>Administration and general</t>
  </si>
  <si>
    <t>Student services</t>
  </si>
  <si>
    <t>Physical plant</t>
  </si>
  <si>
    <t>Health Research Institute</t>
  </si>
  <si>
    <t>Other Research Institute</t>
  </si>
  <si>
    <t>Affiliated Hospital</t>
  </si>
  <si>
    <t>Other Affiliated Institution</t>
  </si>
  <si>
    <t>Associated Hospital</t>
  </si>
  <si>
    <t>Other Associated Institution</t>
  </si>
  <si>
    <t>Federated Institution</t>
  </si>
  <si>
    <t>Basis of 
Reporting     
I - Included     
E - Excluded</t>
  </si>
  <si>
    <t>Amount Included in Annual Return ($000's)</t>
  </si>
  <si>
    <t xml:space="preserve">Legal Name of 
Affiliated Institution </t>
  </si>
  <si>
    <t>A01</t>
  </si>
  <si>
    <t>A02</t>
  </si>
  <si>
    <t>Table 7.  PROVINCIAL GOVERNMENT DEPARTMENTS and AGENCIES - GRANTS and CONTRACTS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</si>
  <si>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</si>
  <si>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</si>
  <si>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</si>
  <si>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</si>
  <si>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</si>
  <si>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</si>
  <si>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</si>
  <si>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</si>
  <si>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</si>
  <si>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</si>
  <si>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</si>
  <si>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6.    Canada Research Chairs</t>
  </si>
  <si>
    <t>7.    Other federal (see Table 6)</t>
  </si>
  <si>
    <t>8.    Provincial (see Table 7)</t>
  </si>
  <si>
    <t>9.    Municipal</t>
  </si>
  <si>
    <t>10.   Other provinces</t>
  </si>
  <si>
    <t>11.   Foreign</t>
  </si>
  <si>
    <t>12.   Credit course tuition</t>
  </si>
  <si>
    <t>13.   Non-credit tuition</t>
  </si>
  <si>
    <t>14.   Other fees</t>
  </si>
  <si>
    <t>15.   Individuals</t>
  </si>
  <si>
    <t>16.   Business enterprises</t>
  </si>
  <si>
    <t>17.  Unrestricted net assets</t>
  </si>
  <si>
    <t>18.  Investment in capital assets</t>
  </si>
  <si>
    <t>19.  Internally restricted net assets</t>
  </si>
  <si>
    <t>20.  Externally restricted net assets</t>
  </si>
  <si>
    <t>**  The total for each column on line 21 must agree with the total for each column on line 16.</t>
  </si>
  <si>
    <t>* The total of each column must agree with the appropriate column in Table 1, line 8.</t>
  </si>
  <si>
    <t>A. Indirect Costs of Research</t>
  </si>
  <si>
    <t/>
  </si>
  <si>
    <t>1.  Please read carefully the accompanying GUIDELINES.</t>
  </si>
  <si>
    <t>5.  Please complete and return the Transmittal Letter.</t>
  </si>
  <si>
    <t>8-2200-243.1</t>
  </si>
  <si>
    <t>4.    Canadian Institutes of Health Research (CIHR)</t>
  </si>
  <si>
    <t>C. Total of all departments and agencies under $100,000</t>
  </si>
  <si>
    <t>cbeYYIII</t>
  </si>
  <si>
    <t>External Relations</t>
  </si>
  <si>
    <t>* The total for column 4, line 25 must agree with the total in Table 2, column 4, line 24.</t>
  </si>
  <si>
    <t>17.   Not-for-profit organizations</t>
  </si>
  <si>
    <t>18.   Individuals</t>
  </si>
  <si>
    <t>19.   Business enterprises</t>
  </si>
  <si>
    <t>20.   Not-for-profit organizations</t>
  </si>
  <si>
    <t>21.   Endowment</t>
  </si>
  <si>
    <t>22.   Other investment</t>
  </si>
  <si>
    <t>23.   Sale of services and products</t>
  </si>
  <si>
    <t>24.   Miscellaneous</t>
  </si>
  <si>
    <t>25.   Total (calculated) *</t>
  </si>
  <si>
    <t>* The total for column 4, line 24 must agree with the total in Table 1, column 4, line 25.</t>
  </si>
  <si>
    <t xml:space="preserve">* The total for column 10 must agree with the amount reported in Table 1, line 25, column 4 as well as the amount reported in Table 2, line 24, column 4. </t>
  </si>
  <si>
    <t>* The amounts in column 9 should agree with the amounts in Table 2, column 1.</t>
  </si>
  <si>
    <t>2.   Income (Table 1, line 25)</t>
  </si>
  <si>
    <t>2009/2010</t>
  </si>
  <si>
    <t>9.   Add : capital expenditures</t>
  </si>
  <si>
    <t>10.  Deduct : amortization</t>
  </si>
  <si>
    <t>11.  Add or deduct : deferred income</t>
  </si>
  <si>
    <t>12. Add or deduct : pension costs and vacation pay accrual</t>
  </si>
  <si>
    <t>13.  Add or deduct : future cost of employee benefits</t>
  </si>
  <si>
    <t>14.  Add or deduct : related or affilitated entities</t>
  </si>
  <si>
    <t>15.  Add or deduct : other (provide details in space below)</t>
  </si>
  <si>
    <t>8.   Interfund reallocations *</t>
  </si>
  <si>
    <t>16.  Net asset balances, end of year **</t>
  </si>
  <si>
    <t>5.   Interfund transfers *</t>
  </si>
  <si>
    <t>21.  Net asset balances, end of year **</t>
  </si>
  <si>
    <t>Net asset balances are comprised of :</t>
  </si>
  <si>
    <t>A. Ministry responsible (total grants and contracts) :</t>
  </si>
  <si>
    <t>B. Other (list each department and agency over $100,000) :</t>
  </si>
  <si>
    <t>B. Separately list each department and agency over $100,000 :</t>
  </si>
  <si>
    <t>Total * functions (calculated)</t>
  </si>
  <si>
    <t>7.   Deduct : principal portion of debt repayments</t>
  </si>
  <si>
    <t>6.   Add : borrowings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</si>
</sst>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\(###\)\ ###\-####"/>
    <numFmt numFmtId="173" formatCode="#,##0;\(\-#,##0\)"/>
    <numFmt numFmtId="174" formatCode="#,##0;\(#,##0\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13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12"/>
      <name val="Arial"/>
      <family val="2"/>
    </font>
    <font>
      <b/>
      <sz val="10"/>
      <color indexed="8"/>
      <name val="Arial"/>
      <family val="2"/>
    </font>
    <font>
      <sz val="13"/>
      <color indexed="16"/>
      <name val="Arial"/>
      <family val="2"/>
    </font>
    <font>
      <sz val="10"/>
      <color indexed="26"/>
      <name val="Arial"/>
      <family val="2"/>
    </font>
    <font>
      <sz val="14"/>
      <name val="Arial"/>
      <family val="2"/>
    </font>
    <font>
      <b/>
      <sz val="13"/>
      <color indexed="16"/>
      <name val="Arial"/>
      <family val="0"/>
    </font>
    <font>
      <b/>
      <sz val="13"/>
      <name val="Arial"/>
      <family val="0"/>
    </font>
    <font>
      <sz val="13"/>
      <color indexed="8"/>
      <name val="Arial"/>
      <family val="2"/>
    </font>
    <font>
      <b/>
      <sz val="14"/>
      <name val="Arial"/>
      <family val="2"/>
    </font>
    <font>
      <sz val="13"/>
      <color indexed="9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1"/>
      <color indexed="56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6" xfId="0" applyFont="1" applyFill="1" applyBorder="1" applyAlignment="1">
      <alignment horizontal="left"/>
    </xf>
    <xf numFmtId="0" fontId="5" fillId="2" borderId="8" xfId="0" applyFont="1" applyFill="1" applyBorder="1" applyAlignment="1" quotePrefix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49" fontId="6" fillId="2" borderId="13" xfId="0" applyNumberFormat="1" applyFont="1" applyFill="1" applyBorder="1" applyAlignment="1">
      <alignment horizontal="left" vertical="center"/>
    </xf>
    <xf numFmtId="0" fontId="5" fillId="2" borderId="14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left" vertical="center" wrapText="1"/>
      <protection/>
    </xf>
    <xf numFmtId="49" fontId="6" fillId="2" borderId="13" xfId="0" applyNumberFormat="1" applyFont="1" applyFill="1" applyBorder="1" applyAlignment="1" applyProtection="1">
      <alignment horizontal="left" vertical="center"/>
      <protection/>
    </xf>
    <xf numFmtId="49" fontId="5" fillId="2" borderId="13" xfId="0" applyNumberFormat="1" applyFont="1" applyFill="1" applyBorder="1" applyAlignment="1" applyProtection="1">
      <alignment horizontal="left" vertical="center"/>
      <protection/>
    </xf>
    <xf numFmtId="49" fontId="5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0" applyNumberFormat="1" applyFont="1" applyFill="1" applyBorder="1" applyAlignment="1" applyProtection="1">
      <alignment horizontal="left" vertical="center" wrapText="1"/>
      <protection/>
    </xf>
    <xf numFmtId="49" fontId="5" fillId="3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0" applyNumberFormat="1" applyFont="1" applyFill="1" applyBorder="1" applyAlignment="1" applyProtection="1">
      <alignment horizontal="left" vertical="center"/>
      <protection/>
    </xf>
    <xf numFmtId="49" fontId="5" fillId="3" borderId="16" xfId="0" applyNumberFormat="1" applyFont="1" applyFill="1" applyBorder="1" applyAlignment="1" quotePrefix="1">
      <alignment horizontal="left" vertical="center"/>
    </xf>
    <xf numFmtId="49" fontId="5" fillId="2" borderId="9" xfId="0" applyNumberFormat="1" applyFont="1" applyFill="1" applyBorder="1" applyAlignment="1" applyProtection="1">
      <alignment horizontal="left" vertical="center"/>
      <protection/>
    </xf>
    <xf numFmtId="49" fontId="5" fillId="3" borderId="10" xfId="0" applyNumberFormat="1" applyFont="1" applyFill="1" applyBorder="1" applyAlignment="1" quotePrefix="1">
      <alignment horizontal="left" vertical="center"/>
    </xf>
    <xf numFmtId="0" fontId="6" fillId="2" borderId="0" xfId="0" applyFont="1" applyFill="1" applyAlignment="1" quotePrefix="1">
      <alignment horizontal="left"/>
    </xf>
    <xf numFmtId="0" fontId="0" fillId="2" borderId="17" xfId="0" applyFill="1" applyBorder="1" applyAlignment="1">
      <alignment horizontal="centerContinuous" vertical="center"/>
    </xf>
    <xf numFmtId="0" fontId="0" fillId="2" borderId="18" xfId="0" applyFill="1" applyBorder="1" applyAlignment="1">
      <alignment horizontal="centerContinuous" vertical="center"/>
    </xf>
    <xf numFmtId="0" fontId="10" fillId="2" borderId="6" xfId="0" applyFont="1" applyFill="1" applyBorder="1" applyAlignment="1">
      <alignment/>
    </xf>
    <xf numFmtId="0" fontId="11" fillId="2" borderId="0" xfId="0" applyFont="1" applyFill="1" applyBorder="1" applyAlignment="1">
      <alignment horizontal="centerContinuous"/>
    </xf>
    <xf numFmtId="0" fontId="11" fillId="2" borderId="7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5" fillId="2" borderId="0" xfId="0" applyFont="1" applyFill="1" applyBorder="1" applyAlignment="1" quotePrefix="1">
      <alignment horizontal="left"/>
    </xf>
    <xf numFmtId="0" fontId="0" fillId="2" borderId="0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11" fillId="2" borderId="6" xfId="0" applyFont="1" applyFill="1" applyBorder="1" applyAlignment="1">
      <alignment horizontal="centerContinuous"/>
    </xf>
    <xf numFmtId="0" fontId="0" fillId="2" borderId="19" xfId="0" applyFill="1" applyBorder="1" applyAlignment="1">
      <alignment/>
    </xf>
    <xf numFmtId="0" fontId="13" fillId="2" borderId="2" xfId="0" applyFont="1" applyFill="1" applyBorder="1" applyAlignment="1">
      <alignment/>
    </xf>
    <xf numFmtId="49" fontId="5" fillId="2" borderId="6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right"/>
    </xf>
    <xf numFmtId="0" fontId="5" fillId="2" borderId="6" xfId="0" applyFont="1" applyFill="1" applyBorder="1" applyAlignment="1" quotePrefix="1">
      <alignment horizontal="left"/>
    </xf>
    <xf numFmtId="0" fontId="6" fillId="2" borderId="0" xfId="0" applyFont="1" applyFill="1" applyBorder="1" applyAlignment="1" quotePrefix="1">
      <alignment horizontal="left"/>
    </xf>
    <xf numFmtId="49" fontId="6" fillId="2" borderId="14" xfId="0" applyNumberFormat="1" applyFont="1" applyFill="1" applyBorder="1" applyAlignment="1">
      <alignment horizontal="left" vertical="center"/>
    </xf>
    <xf numFmtId="3" fontId="7" fillId="2" borderId="2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49" fontId="12" fillId="3" borderId="14" xfId="0" applyNumberFormat="1" applyFont="1" applyFill="1" applyBorder="1" applyAlignment="1" applyProtection="1">
      <alignment horizontal="left" vertical="center" wrapText="1"/>
      <protection/>
    </xf>
    <xf numFmtId="49" fontId="12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2" borderId="21" xfId="0" applyFont="1" applyFill="1" applyBorder="1" applyAlignment="1">
      <alignment horizontal="left" vertical="center"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 horizontal="centerContinuous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5" fillId="2" borderId="8" xfId="0" applyFont="1" applyFill="1" applyBorder="1" applyAlignment="1" applyProtection="1" quotePrefix="1">
      <alignment horizontal="center"/>
      <protection/>
    </xf>
    <xf numFmtId="0" fontId="5" fillId="2" borderId="7" xfId="0" applyFont="1" applyFill="1" applyBorder="1" applyAlignment="1" applyProtection="1" quotePrefix="1">
      <alignment horizontal="center"/>
      <protection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2" xfId="0" applyFill="1" applyBorder="1" applyAlignment="1" applyProtection="1" quotePrefix="1">
      <alignment horizontal="center"/>
      <protection/>
    </xf>
    <xf numFmtId="0" fontId="15" fillId="0" borderId="0" xfId="0" applyFont="1" applyAlignment="1">
      <alignment/>
    </xf>
    <xf numFmtId="0" fontId="5" fillId="2" borderId="0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horizontal="centerContinuous"/>
      <protection/>
    </xf>
    <xf numFmtId="0" fontId="16" fillId="2" borderId="17" xfId="0" applyFont="1" applyFill="1" applyBorder="1" applyAlignment="1" applyProtection="1">
      <alignment horizontal="centerContinuous"/>
      <protection/>
    </xf>
    <xf numFmtId="0" fontId="0" fillId="2" borderId="22" xfId="0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centerContinuous"/>
      <protection/>
    </xf>
    <xf numFmtId="0" fontId="0" fillId="2" borderId="0" xfId="0" applyFill="1" applyBorder="1" applyAlignment="1" applyProtection="1">
      <alignment horizontal="centerContinuous"/>
      <protection/>
    </xf>
    <xf numFmtId="0" fontId="0" fillId="2" borderId="7" xfId="0" applyFill="1" applyBorder="1" applyAlignment="1" applyProtection="1">
      <alignment horizontal="centerContinuous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/>
      <protection/>
    </xf>
    <xf numFmtId="0" fontId="5" fillId="2" borderId="11" xfId="0" applyFont="1" applyFill="1" applyBorder="1" applyAlignment="1" applyProtection="1">
      <alignment/>
      <protection/>
    </xf>
    <xf numFmtId="0" fontId="4" fillId="2" borderId="0" xfId="0" applyFont="1" applyFill="1" applyAlignment="1">
      <alignment horizontal="centerContinuous"/>
    </xf>
    <xf numFmtId="0" fontId="5" fillId="2" borderId="7" xfId="0" applyFont="1" applyFill="1" applyBorder="1" applyAlignment="1" quotePrefix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0" fillId="2" borderId="24" xfId="0" applyFill="1" applyBorder="1" applyAlignment="1">
      <alignment/>
    </xf>
    <xf numFmtId="0" fontId="5" fillId="2" borderId="0" xfId="0" applyFont="1" applyFill="1" applyBorder="1" applyAlignment="1">
      <alignment horizontal="centerContinuous"/>
    </xf>
    <xf numFmtId="49" fontId="6" fillId="2" borderId="0" xfId="0" applyNumberFormat="1" applyFon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18" fillId="2" borderId="0" xfId="0" applyFont="1" applyFill="1" applyAlignment="1">
      <alignment vertical="center"/>
    </xf>
    <xf numFmtId="0" fontId="0" fillId="2" borderId="25" xfId="0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 quotePrefix="1">
      <alignment horizontal="center"/>
      <protection/>
    </xf>
    <xf numFmtId="0" fontId="0" fillId="2" borderId="26" xfId="0" applyFill="1" applyBorder="1" applyAlignment="1" applyProtection="1" quotePrefix="1">
      <alignment horizontal="center"/>
      <protection/>
    </xf>
    <xf numFmtId="0" fontId="16" fillId="2" borderId="18" xfId="0" applyFont="1" applyFill="1" applyBorder="1" applyAlignment="1" applyProtection="1">
      <alignment horizontal="centerContinuous"/>
      <protection/>
    </xf>
    <xf numFmtId="0" fontId="0" fillId="2" borderId="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Continuous"/>
      <protection/>
    </xf>
    <xf numFmtId="0" fontId="5" fillId="2" borderId="19" xfId="0" applyFont="1" applyFill="1" applyBorder="1" applyAlignment="1" applyProtection="1">
      <alignment/>
      <protection/>
    </xf>
    <xf numFmtId="0" fontId="0" fillId="2" borderId="27" xfId="0" applyFill="1" applyBorder="1" applyAlignment="1">
      <alignment/>
    </xf>
    <xf numFmtId="0" fontId="5" fillId="2" borderId="28" xfId="0" applyFont="1" applyFill="1" applyBorder="1" applyAlignment="1" quotePrefix="1">
      <alignment horizontal="center"/>
    </xf>
    <xf numFmtId="0" fontId="0" fillId="2" borderId="26" xfId="0" applyFill="1" applyBorder="1" applyAlignment="1" quotePrefix="1">
      <alignment horizontal="center"/>
    </xf>
    <xf numFmtId="0" fontId="0" fillId="2" borderId="25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5" fillId="2" borderId="1" xfId="0" applyFont="1" applyFill="1" applyBorder="1" applyAlignment="1" quotePrefix="1">
      <alignment horizontal="center"/>
    </xf>
    <xf numFmtId="0" fontId="4" fillId="2" borderId="0" xfId="0" applyFont="1" applyFill="1" applyAlignment="1" quotePrefix="1">
      <alignment horizontal="centerContinuous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2" borderId="14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23" xfId="0" applyFill="1" applyBorder="1" applyAlignment="1">
      <alignment/>
    </xf>
    <xf numFmtId="0" fontId="0" fillId="2" borderId="17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20" fillId="2" borderId="0" xfId="0" applyFont="1" applyFill="1" applyAlignment="1" applyProtection="1">
      <alignment horizontal="centerContinuous"/>
      <protection/>
    </xf>
    <xf numFmtId="0" fontId="20" fillId="2" borderId="0" xfId="0" applyFont="1" applyFill="1" applyAlignment="1">
      <alignment horizontal="centerContinuous"/>
    </xf>
    <xf numFmtId="0" fontId="16" fillId="2" borderId="0" xfId="0" applyFont="1" applyFill="1" applyAlignment="1" applyProtection="1">
      <alignment horizontal="right"/>
      <protection/>
    </xf>
    <xf numFmtId="0" fontId="16" fillId="2" borderId="0" xfId="0" applyFont="1" applyFill="1" applyAlignment="1">
      <alignment horizontal="right"/>
    </xf>
    <xf numFmtId="0" fontId="1" fillId="2" borderId="0" xfId="0" applyFont="1" applyFill="1" applyAlignment="1">
      <alignment horizontal="centerContinuous"/>
    </xf>
    <xf numFmtId="0" fontId="0" fillId="2" borderId="0" xfId="0" applyFill="1" applyAlignment="1">
      <alignment horizontal="left" indent="8"/>
    </xf>
    <xf numFmtId="0" fontId="9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left"/>
    </xf>
    <xf numFmtId="0" fontId="0" fillId="2" borderId="31" xfId="0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0" fillId="2" borderId="32" xfId="0" applyFill="1" applyBorder="1" applyAlignment="1">
      <alignment/>
    </xf>
    <xf numFmtId="49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 applyProtection="1">
      <alignment/>
      <protection/>
    </xf>
    <xf numFmtId="6" fontId="14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left" vertical="center"/>
    </xf>
    <xf numFmtId="0" fontId="7" fillId="2" borderId="3" xfId="0" applyFont="1" applyFill="1" applyBorder="1" applyAlignment="1" applyProtection="1">
      <alignment/>
      <protection/>
    </xf>
    <xf numFmtId="0" fontId="0" fillId="2" borderId="3" xfId="0" applyFill="1" applyBorder="1" applyAlignment="1">
      <alignment horizontal="center"/>
    </xf>
    <xf numFmtId="6" fontId="14" fillId="2" borderId="25" xfId="0" applyNumberFormat="1" applyFont="1" applyFill="1" applyBorder="1" applyAlignment="1">
      <alignment/>
    </xf>
    <xf numFmtId="49" fontId="5" fillId="2" borderId="9" xfId="0" applyNumberFormat="1" applyFont="1" applyFill="1" applyBorder="1" applyAlignment="1">
      <alignment horizontal="left" vertical="center"/>
    </xf>
    <xf numFmtId="49" fontId="5" fillId="2" borderId="10" xfId="0" applyNumberFormat="1" applyFont="1" applyFill="1" applyBorder="1" applyAlignment="1">
      <alignment horizontal="left" vertical="center"/>
    </xf>
    <xf numFmtId="0" fontId="8" fillId="2" borderId="10" xfId="0" applyFont="1" applyFill="1" applyBorder="1" applyAlignment="1">
      <alignment/>
    </xf>
    <xf numFmtId="0" fontId="7" fillId="2" borderId="10" xfId="0" applyFont="1" applyFill="1" applyBorder="1" applyAlignment="1" applyProtection="1">
      <alignment/>
      <protection/>
    </xf>
    <xf numFmtId="6" fontId="14" fillId="2" borderId="19" xfId="0" applyNumberFormat="1" applyFont="1" applyFill="1" applyBorder="1" applyAlignment="1">
      <alignment/>
    </xf>
    <xf numFmtId="3" fontId="7" fillId="4" borderId="28" xfId="0" applyNumberFormat="1" applyFont="1" applyFill="1" applyBorder="1" applyAlignment="1" applyProtection="1">
      <alignment horizontal="right" vertical="center"/>
      <protection/>
    </xf>
    <xf numFmtId="3" fontId="7" fillId="4" borderId="20" xfId="0" applyNumberFormat="1" applyFont="1" applyFill="1" applyBorder="1" applyAlignment="1" applyProtection="1">
      <alignment horizontal="right" vertical="center"/>
      <protection/>
    </xf>
    <xf numFmtId="3" fontId="7" fillId="4" borderId="33" xfId="0" applyNumberFormat="1" applyFont="1" applyFill="1" applyBorder="1" applyAlignment="1" applyProtection="1">
      <alignment horizontal="right" vertical="center"/>
      <protection/>
    </xf>
    <xf numFmtId="49" fontId="5" fillId="2" borderId="0" xfId="0" applyNumberFormat="1" applyFont="1" applyFill="1" applyBorder="1" applyAlignment="1" applyProtection="1">
      <alignment horizontal="left" vertical="center"/>
      <protection/>
    </xf>
    <xf numFmtId="49" fontId="5" fillId="2" borderId="0" xfId="0" applyNumberFormat="1" applyFont="1" applyFill="1" applyBorder="1" applyAlignment="1" quotePrefix="1">
      <alignment horizontal="left" vertical="center"/>
    </xf>
    <xf numFmtId="3" fontId="7" fillId="2" borderId="0" xfId="0" applyNumberFormat="1" applyFont="1" applyFill="1" applyBorder="1" applyAlignment="1" applyProtection="1">
      <alignment horizontal="right" vertical="center"/>
      <protection/>
    </xf>
    <xf numFmtId="3" fontId="14" fillId="2" borderId="0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 applyProtection="1">
      <alignment horizontal="left" vertical="center"/>
      <protection/>
    </xf>
    <xf numFmtId="49" fontId="5" fillId="2" borderId="3" xfId="0" applyNumberFormat="1" applyFont="1" applyFill="1" applyBorder="1" applyAlignment="1" applyProtection="1">
      <alignment horizontal="left" vertical="center"/>
      <protection/>
    </xf>
    <xf numFmtId="49" fontId="5" fillId="2" borderId="3" xfId="0" applyNumberFormat="1" applyFont="1" applyFill="1" applyBorder="1" applyAlignment="1" quotePrefix="1">
      <alignment horizontal="left" vertical="center"/>
    </xf>
    <xf numFmtId="3" fontId="7" fillId="2" borderId="3" xfId="0" applyNumberFormat="1" applyFont="1" applyFill="1" applyBorder="1" applyAlignment="1" applyProtection="1">
      <alignment horizontal="right" vertical="center"/>
      <protection/>
    </xf>
    <xf numFmtId="3" fontId="14" fillId="2" borderId="25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 applyProtection="1">
      <alignment horizontal="left" vertical="center"/>
      <protection/>
    </xf>
    <xf numFmtId="3" fontId="7" fillId="2" borderId="10" xfId="0" applyNumberFormat="1" applyFont="1" applyFill="1" applyBorder="1" applyAlignment="1" applyProtection="1">
      <alignment horizontal="right" vertical="center"/>
      <protection/>
    </xf>
    <xf numFmtId="3" fontId="14" fillId="2" borderId="19" xfId="0" applyNumberFormat="1" applyFont="1" applyFill="1" applyBorder="1" applyAlignment="1">
      <alignment vertical="center"/>
    </xf>
    <xf numFmtId="49" fontId="5" fillId="2" borderId="30" xfId="0" applyNumberFormat="1" applyFont="1" applyFill="1" applyBorder="1" applyAlignment="1" applyProtection="1">
      <alignment horizontal="left" vertical="center" wrapText="1"/>
      <protection/>
    </xf>
    <xf numFmtId="3" fontId="21" fillId="2" borderId="26" xfId="0" applyNumberFormat="1" applyFont="1" applyFill="1" applyBorder="1" applyAlignment="1">
      <alignment vertical="center"/>
    </xf>
    <xf numFmtId="49" fontId="5" fillId="3" borderId="0" xfId="0" applyNumberFormat="1" applyFont="1" applyFill="1" applyBorder="1" applyAlignment="1" applyProtection="1">
      <alignment horizontal="left" vertical="center" wrapText="1"/>
      <protection locked="0"/>
    </xf>
    <xf numFmtId="3" fontId="7" fillId="4" borderId="34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 applyProtection="1">
      <alignment horizontal="justify" textRotation="90"/>
      <protection/>
    </xf>
    <xf numFmtId="0" fontId="16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 applyProtection="1">
      <alignment/>
      <protection/>
    </xf>
    <xf numFmtId="0" fontId="0" fillId="2" borderId="35" xfId="0" applyFill="1" applyBorder="1" applyAlignment="1" applyProtection="1">
      <alignment/>
      <protection/>
    </xf>
    <xf numFmtId="0" fontId="0" fillId="2" borderId="36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2" borderId="37" xfId="0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20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5" fillId="2" borderId="22" xfId="0" applyFont="1" applyFill="1" applyBorder="1" applyAlignment="1" quotePrefix="1">
      <alignment horizontal="center"/>
    </xf>
    <xf numFmtId="0" fontId="5" fillId="2" borderId="38" xfId="0" applyFont="1" applyFill="1" applyBorder="1" applyAlignment="1">
      <alignment/>
    </xf>
    <xf numFmtId="0" fontId="5" fillId="2" borderId="34" xfId="0" applyFont="1" applyFill="1" applyBorder="1" applyAlignment="1">
      <alignment/>
    </xf>
    <xf numFmtId="0" fontId="5" fillId="2" borderId="39" xfId="0" applyFont="1" applyFill="1" applyBorder="1" applyAlignment="1">
      <alignment/>
    </xf>
    <xf numFmtId="0" fontId="5" fillId="2" borderId="38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49" fontId="5" fillId="2" borderId="40" xfId="0" applyNumberFormat="1" applyFont="1" applyFill="1" applyBorder="1" applyAlignment="1" applyProtection="1">
      <alignment horizontal="left" vertical="center" wrapText="1"/>
      <protection/>
    </xf>
    <xf numFmtId="49" fontId="5" fillId="2" borderId="41" xfId="0" applyNumberFormat="1" applyFont="1" applyFill="1" applyBorder="1" applyAlignment="1" applyProtection="1">
      <alignment horizontal="left" vertical="center" wrapText="1"/>
      <protection/>
    </xf>
    <xf numFmtId="49" fontId="5" fillId="2" borderId="42" xfId="0" applyNumberFormat="1" applyFont="1" applyFill="1" applyBorder="1" applyAlignment="1" applyProtection="1">
      <alignment horizontal="left" vertical="center" wrapText="1"/>
      <protection/>
    </xf>
    <xf numFmtId="49" fontId="12" fillId="4" borderId="43" xfId="0" applyNumberFormat="1" applyFont="1" applyFill="1" applyBorder="1" applyAlignment="1" applyProtection="1">
      <alignment horizontal="left" vertical="center" wrapText="1"/>
      <protection/>
    </xf>
    <xf numFmtId="49" fontId="12" fillId="4" borderId="44" xfId="0" applyNumberFormat="1" applyFont="1" applyFill="1" applyBorder="1" applyAlignment="1" applyProtection="1">
      <alignment horizontal="left" vertical="center" wrapText="1"/>
      <protection/>
    </xf>
    <xf numFmtId="49" fontId="6" fillId="2" borderId="16" xfId="0" applyNumberFormat="1" applyFont="1" applyFill="1" applyBorder="1" applyAlignment="1" applyProtection="1">
      <alignment horizontal="left" vertical="center" wrapText="1"/>
      <protection/>
    </xf>
    <xf numFmtId="0" fontId="5" fillId="2" borderId="24" xfId="0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Continuous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0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2" borderId="0" xfId="0" applyFont="1" applyFill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 indent="8"/>
      <protection locked="0"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2" borderId="0" xfId="0" applyFill="1" applyAlignment="1">
      <alignment horizontal="centerContinuous" vertical="center"/>
    </xf>
    <xf numFmtId="0" fontId="0" fillId="2" borderId="1" xfId="0" applyFont="1" applyFill="1" applyBorder="1" applyAlignment="1">
      <alignment vertical="center"/>
    </xf>
    <xf numFmtId="0" fontId="0" fillId="2" borderId="45" xfId="0" applyFill="1" applyBorder="1" applyAlignment="1">
      <alignment/>
    </xf>
    <xf numFmtId="0" fontId="0" fillId="2" borderId="29" xfId="0" applyFill="1" applyBorder="1" applyAlignment="1">
      <alignment/>
    </xf>
    <xf numFmtId="0" fontId="5" fillId="2" borderId="16" xfId="0" applyFont="1" applyFill="1" applyBorder="1" applyAlignment="1">
      <alignment vertical="center"/>
    </xf>
    <xf numFmtId="0" fontId="6" fillId="2" borderId="0" xfId="0" applyFont="1" applyFill="1" applyAlignment="1">
      <alignment/>
    </xf>
    <xf numFmtId="49" fontId="5" fillId="2" borderId="46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Continuous" vertical="center"/>
    </xf>
    <xf numFmtId="0" fontId="0" fillId="2" borderId="3" xfId="0" applyFont="1" applyFill="1" applyBorder="1" applyAlignment="1">
      <alignment/>
    </xf>
    <xf numFmtId="49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49" fontId="6" fillId="2" borderId="14" xfId="0" applyNumberFormat="1" applyFont="1" applyFill="1" applyBorder="1" applyAlignment="1">
      <alignment horizontal="left" vertical="center"/>
    </xf>
    <xf numFmtId="49" fontId="5" fillId="3" borderId="14" xfId="0" applyNumberFormat="1" applyFont="1" applyFill="1" applyBorder="1" applyAlignment="1" applyProtection="1">
      <alignment horizontal="left" vertical="center" wrapText="1"/>
      <protection/>
    </xf>
    <xf numFmtId="49" fontId="6" fillId="2" borderId="14" xfId="0" applyNumberFormat="1" applyFont="1" applyFill="1" applyBorder="1" applyAlignment="1" quotePrefix="1">
      <alignment horizontal="left" vertical="center"/>
    </xf>
    <xf numFmtId="49" fontId="6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2" borderId="23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centerContinuous" vertical="center"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0" fillId="0" borderId="0" xfId="0" applyFill="1" applyBorder="1" applyAlignment="1">
      <alignment/>
    </xf>
    <xf numFmtId="0" fontId="0" fillId="2" borderId="37" xfId="0" applyFill="1" applyBorder="1" applyAlignment="1">
      <alignment/>
    </xf>
    <xf numFmtId="0" fontId="10" fillId="2" borderId="0" xfId="0" applyFont="1" applyFill="1" applyBorder="1" applyAlignment="1">
      <alignment/>
    </xf>
    <xf numFmtId="49" fontId="10" fillId="3" borderId="47" xfId="0" applyNumberFormat="1" applyFon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>
      <alignment horizontal="center" vertical="center"/>
    </xf>
    <xf numFmtId="49" fontId="0" fillId="2" borderId="37" xfId="0" applyNumberFormat="1" applyFill="1" applyBorder="1" applyAlignment="1">
      <alignment horizontal="center" vertical="center"/>
    </xf>
    <xf numFmtId="49" fontId="16" fillId="2" borderId="35" xfId="0" applyNumberFormat="1" applyFont="1" applyFill="1" applyBorder="1" applyAlignment="1" applyProtection="1">
      <alignment horizontal="centerContinuous" vertical="center"/>
      <protection/>
    </xf>
    <xf numFmtId="49" fontId="0" fillId="2" borderId="35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 applyProtection="1">
      <alignment horizontal="left" vertical="center"/>
      <protection/>
    </xf>
    <xf numFmtId="49" fontId="10" fillId="3" borderId="48" xfId="0" applyNumberFormat="1" applyFont="1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/>
    </xf>
    <xf numFmtId="0" fontId="0" fillId="2" borderId="35" xfId="0" applyFill="1" applyBorder="1" applyAlignment="1">
      <alignment horizontal="center" vertical="center"/>
    </xf>
    <xf numFmtId="49" fontId="0" fillId="2" borderId="35" xfId="0" applyNumberFormat="1" applyFont="1" applyFill="1" applyBorder="1" applyAlignment="1" applyProtection="1">
      <alignment horizontal="left"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49" fontId="0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centerContinuous"/>
      <protection/>
    </xf>
    <xf numFmtId="49" fontId="0" fillId="2" borderId="0" xfId="0" applyNumberFormat="1" applyFont="1" applyFill="1" applyAlignment="1">
      <alignment horizontal="center" vertical="center"/>
    </xf>
    <xf numFmtId="49" fontId="0" fillId="2" borderId="0" xfId="0" applyNumberFormat="1" applyFill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center" vertical="center"/>
    </xf>
    <xf numFmtId="0" fontId="16" fillId="2" borderId="0" xfId="0" applyFont="1" applyFill="1" applyBorder="1" applyAlignment="1">
      <alignment horizontal="right"/>
    </xf>
    <xf numFmtId="49" fontId="5" fillId="2" borderId="12" xfId="0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>
      <alignment horizontal="left" vertical="center"/>
    </xf>
    <xf numFmtId="49" fontId="0" fillId="2" borderId="25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/>
    </xf>
    <xf numFmtId="49" fontId="0" fillId="2" borderId="23" xfId="0" applyNumberFormat="1" applyFont="1" applyFill="1" applyBorder="1" applyAlignment="1">
      <alignment horizontal="left" vertical="top"/>
    </xf>
    <xf numFmtId="49" fontId="0" fillId="2" borderId="39" xfId="0" applyNumberFormat="1" applyFont="1" applyFill="1" applyBorder="1" applyAlignment="1">
      <alignment horizontal="left" vertical="top"/>
    </xf>
    <xf numFmtId="49" fontId="5" fillId="2" borderId="3" xfId="0" applyNumberFormat="1" applyFont="1" applyFill="1" applyBorder="1" applyAlignment="1" applyProtection="1">
      <alignment horizontal="left"/>
      <protection/>
    </xf>
    <xf numFmtId="49" fontId="5" fillId="2" borderId="25" xfId="0" applyNumberFormat="1" applyFont="1" applyFill="1" applyBorder="1" applyAlignment="1" applyProtection="1">
      <alignment horizontal="left"/>
      <protection/>
    </xf>
    <xf numFmtId="49" fontId="5" fillId="2" borderId="0" xfId="0" applyNumberFormat="1" applyFont="1" applyFill="1" applyBorder="1" applyAlignment="1" applyProtection="1">
      <alignment horizontal="left"/>
      <protection/>
    </xf>
    <xf numFmtId="49" fontId="5" fillId="2" borderId="1" xfId="0" applyNumberFormat="1" applyFont="1" applyFill="1" applyBorder="1" applyAlignment="1" applyProtection="1">
      <alignment horizontal="left"/>
      <protection/>
    </xf>
    <xf numFmtId="49" fontId="5" fillId="2" borderId="23" xfId="0" applyNumberFormat="1" applyFont="1" applyFill="1" applyBorder="1" applyAlignment="1" applyProtection="1">
      <alignment horizontal="left" vertical="top"/>
      <protection/>
    </xf>
    <xf numFmtId="49" fontId="5" fillId="2" borderId="39" xfId="0" applyNumberFormat="1" applyFont="1" applyFill="1" applyBorder="1" applyAlignment="1" applyProtection="1">
      <alignment horizontal="left" vertical="top"/>
      <protection/>
    </xf>
    <xf numFmtId="49" fontId="5" fillId="2" borderId="0" xfId="0" applyNumberFormat="1" applyFont="1" applyFill="1" applyBorder="1" applyAlignment="1" applyProtection="1">
      <alignment horizontal="left" vertical="top" wrapText="1"/>
      <protection/>
    </xf>
    <xf numFmtId="49" fontId="16" fillId="2" borderId="49" xfId="0" applyNumberFormat="1" applyFont="1" applyFill="1" applyBorder="1" applyAlignment="1" applyProtection="1">
      <alignment vertical="center"/>
      <protection/>
    </xf>
    <xf numFmtId="49" fontId="0" fillId="2" borderId="35" xfId="0" applyNumberFormat="1" applyFont="1" applyFill="1" applyBorder="1" applyAlignment="1" applyProtection="1">
      <alignment horizontal="centerContinuous" vertical="center"/>
      <protection/>
    </xf>
    <xf numFmtId="49" fontId="16" fillId="2" borderId="35" xfId="0" applyNumberFormat="1" applyFont="1" applyFill="1" applyBorder="1" applyAlignment="1" applyProtection="1">
      <alignment horizontal="center" vertical="center"/>
      <protection/>
    </xf>
    <xf numFmtId="49" fontId="0" fillId="2" borderId="36" xfId="0" applyNumberFormat="1" applyFont="1" applyFill="1" applyBorder="1" applyAlignment="1" applyProtection="1">
      <alignment horizontal="centerContinuous" vertical="center"/>
      <protection/>
    </xf>
    <xf numFmtId="49" fontId="9" fillId="2" borderId="50" xfId="0" applyNumberFormat="1" applyFont="1" applyFill="1" applyBorder="1" applyAlignment="1" applyProtection="1">
      <alignment horizontal="center" vertical="center"/>
      <protection/>
    </xf>
    <xf numFmtId="49" fontId="23" fillId="2" borderId="51" xfId="0" applyNumberFormat="1" applyFont="1" applyFill="1" applyBorder="1" applyAlignment="1">
      <alignment horizontal="center" vertical="center"/>
    </xf>
    <xf numFmtId="49" fontId="23" fillId="2" borderId="52" xfId="0" applyNumberFormat="1" applyFont="1" applyFill="1" applyBorder="1" applyAlignment="1">
      <alignment horizontal="center" vertical="center"/>
    </xf>
    <xf numFmtId="49" fontId="23" fillId="2" borderId="50" xfId="0" applyNumberFormat="1" applyFont="1" applyFill="1" applyBorder="1" applyAlignment="1" applyProtection="1">
      <alignment horizontal="center" vertical="center"/>
      <protection/>
    </xf>
    <xf numFmtId="49" fontId="0" fillId="2" borderId="35" xfId="0" applyNumberFormat="1" applyFont="1" applyFill="1" applyBorder="1" applyAlignment="1">
      <alignment horizontal="left" vertical="center" indent="1"/>
    </xf>
    <xf numFmtId="49" fontId="0" fillId="2" borderId="35" xfId="0" applyNumberFormat="1" applyFont="1" applyFill="1" applyBorder="1" applyAlignment="1" applyProtection="1">
      <alignment horizontal="left" vertical="center" indent="1"/>
      <protection/>
    </xf>
    <xf numFmtId="49" fontId="0" fillId="2" borderId="36" xfId="0" applyNumberFormat="1" applyFont="1" applyFill="1" applyBorder="1" applyAlignment="1" applyProtection="1">
      <alignment horizontal="left" vertical="center" indent="1"/>
      <protection/>
    </xf>
    <xf numFmtId="49" fontId="0" fillId="2" borderId="0" xfId="0" applyNumberFormat="1" applyFont="1" applyFill="1" applyBorder="1" applyAlignment="1">
      <alignment horizontal="left" vertical="center" indent="1"/>
    </xf>
    <xf numFmtId="49" fontId="0" fillId="2" borderId="0" xfId="0" applyNumberFormat="1" applyFont="1" applyFill="1" applyBorder="1" applyAlignment="1" applyProtection="1">
      <alignment horizontal="left" vertical="center" indent="1"/>
      <protection/>
    </xf>
    <xf numFmtId="49" fontId="0" fillId="2" borderId="37" xfId="0" applyNumberFormat="1" applyFont="1" applyFill="1" applyBorder="1" applyAlignment="1" applyProtection="1">
      <alignment horizontal="left" vertical="center" indent="1"/>
      <protection/>
    </xf>
    <xf numFmtId="49" fontId="20" fillId="2" borderId="50" xfId="0" applyNumberFormat="1" applyFont="1" applyFill="1" applyBorder="1" applyAlignment="1">
      <alignment horizontal="center" vertical="center"/>
    </xf>
    <xf numFmtId="0" fontId="20" fillId="2" borderId="51" xfId="0" applyFont="1" applyFill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49" fontId="10" fillId="2" borderId="53" xfId="0" applyNumberFormat="1" applyFont="1" applyFill="1" applyBorder="1" applyAlignment="1">
      <alignment horizontal="left" vertical="center"/>
    </xf>
    <xf numFmtId="49" fontId="4" fillId="2" borderId="32" xfId="0" applyNumberFormat="1" applyFont="1" applyFill="1" applyBorder="1" applyAlignment="1" applyProtection="1">
      <alignment horizontal="center" vertical="center"/>
      <protection/>
    </xf>
    <xf numFmtId="49" fontId="4" fillId="2" borderId="23" xfId="0" applyNumberFormat="1" applyFont="1" applyFill="1" applyBorder="1" applyAlignment="1" applyProtection="1">
      <alignment horizontal="center" vertical="center"/>
      <protection/>
    </xf>
    <xf numFmtId="49" fontId="4" fillId="2" borderId="39" xfId="0" applyNumberFormat="1" applyFont="1" applyFill="1" applyBorder="1" applyAlignment="1" applyProtection="1">
      <alignment horizontal="center" vertical="center"/>
      <protection/>
    </xf>
    <xf numFmtId="49" fontId="4" fillId="2" borderId="3" xfId="0" applyNumberFormat="1" applyFont="1" applyFill="1" applyBorder="1" applyAlignment="1" applyProtection="1">
      <alignment horizontal="centerContinuous" vertical="center" wrapText="1"/>
      <protection/>
    </xf>
    <xf numFmtId="49" fontId="4" fillId="2" borderId="23" xfId="0" applyNumberFormat="1" applyFont="1" applyFill="1" applyBorder="1" applyAlignment="1" applyProtection="1">
      <alignment horizontal="center" vertical="top"/>
      <protection/>
    </xf>
    <xf numFmtId="49" fontId="4" fillId="2" borderId="25" xfId="0" applyNumberFormat="1" applyFont="1" applyFill="1" applyBorder="1" applyAlignment="1" applyProtection="1">
      <alignment horizontal="centerContinuous" vertical="center" wrapText="1"/>
      <protection/>
    </xf>
    <xf numFmtId="49" fontId="0" fillId="2" borderId="0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left" vertical="center"/>
    </xf>
    <xf numFmtId="49" fontId="5" fillId="2" borderId="54" xfId="0" applyNumberFormat="1" applyFont="1" applyFill="1" applyBorder="1" applyAlignment="1">
      <alignment horizontal="left" vertical="center"/>
    </xf>
    <xf numFmtId="49" fontId="10" fillId="2" borderId="32" xfId="0" applyNumberFormat="1" applyFont="1" applyFill="1" applyBorder="1" applyAlignment="1">
      <alignment horizontal="left" vertical="center"/>
    </xf>
    <xf numFmtId="0" fontId="0" fillId="2" borderId="36" xfId="0" applyFill="1" applyBorder="1" applyAlignment="1" applyProtection="1">
      <alignment/>
      <protection locked="0"/>
    </xf>
    <xf numFmtId="49" fontId="8" fillId="4" borderId="48" xfId="0" applyNumberFormat="1" applyFont="1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6" fillId="2" borderId="6" xfId="0" applyFont="1" applyFill="1" applyBorder="1" applyAlignment="1" applyProtection="1" quotePrefix="1">
      <alignment horizontal="left"/>
      <protection/>
    </xf>
    <xf numFmtId="0" fontId="5" fillId="2" borderId="28" xfId="0" applyFont="1" applyFill="1" applyBorder="1" applyAlignment="1" applyProtection="1" quotePrefix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2" borderId="19" xfId="0" applyFill="1" applyBorder="1" applyAlignment="1" applyProtection="1">
      <alignment horizontal="center"/>
      <protection/>
    </xf>
    <xf numFmtId="0" fontId="0" fillId="2" borderId="27" xfId="0" applyFill="1" applyBorder="1" applyAlignment="1" applyProtection="1">
      <alignment/>
      <protection/>
    </xf>
    <xf numFmtId="0" fontId="5" fillId="2" borderId="0" xfId="0" applyFont="1" applyFill="1" applyBorder="1" applyAlignment="1" applyProtection="1" quotePrefix="1">
      <alignment horizontal="center"/>
      <protection/>
    </xf>
    <xf numFmtId="0" fontId="6" fillId="2" borderId="28" xfId="0" applyFont="1" applyFill="1" applyBorder="1" applyAlignment="1" applyProtection="1" quotePrefix="1">
      <alignment horizontal="center"/>
      <protection/>
    </xf>
    <xf numFmtId="0" fontId="0" fillId="2" borderId="11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 horizontal="center"/>
      <protection/>
    </xf>
    <xf numFmtId="0" fontId="0" fillId="2" borderId="26" xfId="0" applyFill="1" applyBorder="1" applyAlignment="1" applyProtection="1">
      <alignment horizontal="center"/>
      <protection/>
    </xf>
    <xf numFmtId="3" fontId="7" fillId="4" borderId="55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 vertical="center"/>
    </xf>
    <xf numFmtId="49" fontId="7" fillId="3" borderId="43" xfId="0" applyNumberFormat="1" applyFont="1" applyFill="1" applyBorder="1" applyAlignment="1" applyProtection="1">
      <alignment horizontal="center" vertical="center"/>
      <protection locked="0"/>
    </xf>
    <xf numFmtId="49" fontId="7" fillId="3" borderId="8" xfId="0" applyNumberFormat="1" applyFont="1" applyFill="1" applyBorder="1" applyAlignment="1" applyProtection="1">
      <alignment horizontal="center" vertical="center"/>
      <protection locked="0"/>
    </xf>
    <xf numFmtId="49" fontId="7" fillId="3" borderId="22" xfId="0" applyNumberFormat="1" applyFont="1" applyFill="1" applyBorder="1" applyAlignment="1" applyProtection="1">
      <alignment horizontal="center" vertical="center"/>
      <protection locked="0"/>
    </xf>
    <xf numFmtId="49" fontId="7" fillId="3" borderId="56" xfId="0" applyNumberFormat="1" applyFont="1" applyFill="1" applyBorder="1" applyAlignment="1" applyProtection="1">
      <alignment horizontal="center" vertical="center"/>
      <protection locked="0"/>
    </xf>
    <xf numFmtId="49" fontId="7" fillId="3" borderId="57" xfId="0" applyNumberFormat="1" applyFont="1" applyFill="1" applyBorder="1" applyAlignment="1" applyProtection="1">
      <alignment horizontal="center" vertical="center"/>
      <protection locked="0"/>
    </xf>
    <xf numFmtId="49" fontId="7" fillId="3" borderId="58" xfId="0" applyNumberFormat="1" applyFont="1" applyFill="1" applyBorder="1" applyAlignment="1" applyProtection="1">
      <alignment horizontal="center" vertical="center"/>
      <protection locked="0"/>
    </xf>
    <xf numFmtId="49" fontId="7" fillId="3" borderId="44" xfId="0" applyNumberFormat="1" applyFont="1" applyFill="1" applyBorder="1" applyAlignment="1" applyProtection="1">
      <alignment horizontal="center" vertical="center"/>
      <protection locked="0"/>
    </xf>
    <xf numFmtId="49" fontId="7" fillId="3" borderId="55" xfId="0" applyNumberFormat="1" applyFont="1" applyFill="1" applyBorder="1" applyAlignment="1" applyProtection="1">
      <alignment horizontal="center" vertical="center"/>
      <protection locked="0"/>
    </xf>
    <xf numFmtId="49" fontId="5" fillId="3" borderId="21" xfId="0" applyNumberFormat="1" applyFont="1" applyFill="1" applyBorder="1" applyAlignment="1" applyProtection="1">
      <alignment horizontal="left" vertical="center" wrapText="1"/>
      <protection locked="0"/>
    </xf>
    <xf numFmtId="3" fontId="7" fillId="2" borderId="59" xfId="0" applyNumberFormat="1" applyFont="1" applyFill="1" applyBorder="1" applyAlignment="1" applyProtection="1">
      <alignment vertical="center"/>
      <protection/>
    </xf>
    <xf numFmtId="3" fontId="7" fillId="2" borderId="16" xfId="0" applyNumberFormat="1" applyFont="1" applyFill="1" applyBorder="1" applyAlignment="1" applyProtection="1">
      <alignment vertical="center"/>
      <protection/>
    </xf>
    <xf numFmtId="0" fontId="7" fillId="2" borderId="60" xfId="0" applyFont="1" applyFill="1" applyBorder="1" applyAlignment="1" applyProtection="1">
      <alignment/>
      <protection/>
    </xf>
    <xf numFmtId="0" fontId="7" fillId="2" borderId="16" xfId="0" applyFont="1" applyFill="1" applyBorder="1" applyAlignment="1" applyProtection="1">
      <alignment/>
      <protection/>
    </xf>
    <xf numFmtId="49" fontId="10" fillId="3" borderId="61" xfId="0" applyNumberFormat="1" applyFont="1" applyFill="1" applyBorder="1" applyAlignment="1" applyProtection="1">
      <alignment horizontal="left" vertical="center"/>
      <protection locked="0"/>
    </xf>
    <xf numFmtId="49" fontId="10" fillId="2" borderId="62" xfId="0" applyNumberFormat="1" applyFont="1" applyFill="1" applyBorder="1" applyAlignment="1">
      <alignment horizontal="left"/>
    </xf>
    <xf numFmtId="174" fontId="7" fillId="3" borderId="43" xfId="0" applyNumberFormat="1" applyFont="1" applyFill="1" applyBorder="1" applyAlignment="1" applyProtection="1">
      <alignment horizontal="right" vertical="center"/>
      <protection locked="0"/>
    </xf>
    <xf numFmtId="174" fontId="14" fillId="2" borderId="43" xfId="0" applyNumberFormat="1" applyFont="1" applyFill="1" applyBorder="1" applyAlignment="1" applyProtection="1">
      <alignment horizontal="right" vertical="center"/>
      <protection/>
    </xf>
    <xf numFmtId="174" fontId="7" fillId="4" borderId="43" xfId="0" applyNumberFormat="1" applyFont="1" applyFill="1" applyBorder="1" applyAlignment="1" applyProtection="1">
      <alignment horizontal="right" vertical="center"/>
      <protection/>
    </xf>
    <xf numFmtId="174" fontId="17" fillId="2" borderId="19" xfId="0" applyNumberFormat="1" applyFont="1" applyFill="1" applyBorder="1" applyAlignment="1" applyProtection="1">
      <alignment horizontal="right" vertical="center"/>
      <protection/>
    </xf>
    <xf numFmtId="174" fontId="17" fillId="2" borderId="44" xfId="0" applyNumberFormat="1" applyFont="1" applyFill="1" applyBorder="1" applyAlignment="1" applyProtection="1">
      <alignment horizontal="right" vertical="center"/>
      <protection/>
    </xf>
    <xf numFmtId="174" fontId="17" fillId="2" borderId="39" xfId="0" applyNumberFormat="1" applyFont="1" applyFill="1" applyBorder="1" applyAlignment="1" applyProtection="1">
      <alignment horizontal="right" vertical="center"/>
      <protection/>
    </xf>
    <xf numFmtId="174" fontId="7" fillId="4" borderId="11" xfId="0" applyNumberFormat="1" applyFont="1" applyFill="1" applyBorder="1" applyAlignment="1" applyProtection="1">
      <alignment horizontal="right" vertical="center"/>
      <protection/>
    </xf>
    <xf numFmtId="174" fontId="17" fillId="2" borderId="19" xfId="0" applyNumberFormat="1" applyFont="1" applyFill="1" applyBorder="1" applyAlignment="1" applyProtection="1">
      <alignment horizontal="right" vertical="center"/>
      <protection/>
    </xf>
    <xf numFmtId="174" fontId="7" fillId="3" borderId="12" xfId="0" applyNumberFormat="1" applyFont="1" applyFill="1" applyBorder="1" applyAlignment="1" applyProtection="1">
      <alignment horizontal="right" vertical="center"/>
      <protection locked="0"/>
    </xf>
    <xf numFmtId="174" fontId="7" fillId="4" borderId="12" xfId="0" applyNumberFormat="1" applyFont="1" applyFill="1" applyBorder="1" applyAlignment="1" applyProtection="1">
      <alignment horizontal="right" vertical="center"/>
      <protection/>
    </xf>
    <xf numFmtId="174" fontId="17" fillId="2" borderId="38" xfId="0" applyNumberFormat="1" applyFont="1" applyFill="1" applyBorder="1" applyAlignment="1" applyProtection="1">
      <alignment horizontal="right" vertical="center"/>
      <protection/>
    </xf>
    <xf numFmtId="174" fontId="7" fillId="4" borderId="24" xfId="0" applyNumberFormat="1" applyFont="1" applyFill="1" applyBorder="1" applyAlignment="1" applyProtection="1">
      <alignment horizontal="right" vertical="center"/>
      <protection/>
    </xf>
    <xf numFmtId="174" fontId="7" fillId="3" borderId="57" xfId="0" applyNumberFormat="1" applyFont="1" applyFill="1" applyBorder="1" applyAlignment="1" applyProtection="1">
      <alignment vertical="center"/>
      <protection locked="0"/>
    </xf>
    <xf numFmtId="174" fontId="7" fillId="4" borderId="43" xfId="0" applyNumberFormat="1" applyFont="1" applyFill="1" applyBorder="1" applyAlignment="1">
      <alignment horizontal="right" vertical="center"/>
    </xf>
    <xf numFmtId="174" fontId="14" fillId="2" borderId="57" xfId="0" applyNumberFormat="1" applyFont="1" applyFill="1" applyBorder="1" applyAlignment="1" applyProtection="1">
      <alignment vertical="center"/>
      <protection/>
    </xf>
    <xf numFmtId="174" fontId="17" fillId="2" borderId="63" xfId="0" applyNumberFormat="1" applyFont="1" applyFill="1" applyBorder="1" applyAlignment="1">
      <alignment vertical="center"/>
    </xf>
    <xf numFmtId="174" fontId="17" fillId="2" borderId="20" xfId="0" applyNumberFormat="1" applyFont="1" applyFill="1" applyBorder="1" applyAlignment="1" applyProtection="1">
      <alignment vertical="center"/>
      <protection/>
    </xf>
    <xf numFmtId="174" fontId="17" fillId="2" borderId="63" xfId="0" applyNumberFormat="1" applyFont="1" applyFill="1" applyBorder="1" applyAlignment="1" applyProtection="1">
      <alignment vertical="center"/>
      <protection/>
    </xf>
    <xf numFmtId="174" fontId="7" fillId="3" borderId="56" xfId="0" applyNumberFormat="1" applyFont="1" applyFill="1" applyBorder="1" applyAlignment="1" applyProtection="1">
      <alignment vertical="center"/>
      <protection locked="0"/>
    </xf>
    <xf numFmtId="174" fontId="7" fillId="4" borderId="57" xfId="0" applyNumberFormat="1" applyFont="1" applyFill="1" applyBorder="1" applyAlignment="1">
      <alignment horizontal="right" vertical="center"/>
    </xf>
    <xf numFmtId="174" fontId="7" fillId="3" borderId="43" xfId="0" applyNumberFormat="1" applyFont="1" applyFill="1" applyBorder="1" applyAlignment="1" applyProtection="1">
      <alignment vertical="center"/>
      <protection locked="0"/>
    </xf>
    <xf numFmtId="174" fontId="17" fillId="2" borderId="58" xfId="0" applyNumberFormat="1" applyFont="1" applyFill="1" applyBorder="1" applyAlignment="1" applyProtection="1">
      <alignment vertical="center"/>
      <protection/>
    </xf>
    <xf numFmtId="174" fontId="17" fillId="2" borderId="33" xfId="0" applyNumberFormat="1" applyFont="1" applyFill="1" applyBorder="1" applyAlignment="1">
      <alignment vertical="center"/>
    </xf>
    <xf numFmtId="174" fontId="0" fillId="2" borderId="0" xfId="0" applyNumberFormat="1" applyFill="1" applyAlignment="1">
      <alignment/>
    </xf>
    <xf numFmtId="174" fontId="0" fillId="2" borderId="0" xfId="0" applyNumberFormat="1" applyFill="1" applyBorder="1" applyAlignment="1">
      <alignment/>
    </xf>
    <xf numFmtId="174" fontId="7" fillId="3" borderId="45" xfId="0" applyNumberFormat="1" applyFont="1" applyFill="1" applyBorder="1" applyAlignment="1" applyProtection="1">
      <alignment vertical="center"/>
      <protection locked="0"/>
    </xf>
    <xf numFmtId="174" fontId="7" fillId="4" borderId="45" xfId="0" applyNumberFormat="1" applyFont="1" applyFill="1" applyBorder="1" applyAlignment="1" applyProtection="1">
      <alignment vertical="center"/>
      <protection/>
    </xf>
    <xf numFmtId="174" fontId="14" fillId="2" borderId="45" xfId="0" applyNumberFormat="1" applyFont="1" applyFill="1" applyBorder="1" applyAlignment="1" applyProtection="1">
      <alignment vertical="center"/>
      <protection/>
    </xf>
    <xf numFmtId="174" fontId="7" fillId="3" borderId="64" xfId="0" applyNumberFormat="1" applyFont="1" applyFill="1" applyBorder="1" applyAlignment="1" applyProtection="1">
      <alignment vertical="center"/>
      <protection locked="0"/>
    </xf>
    <xf numFmtId="174" fontId="7" fillId="4" borderId="64" xfId="0" applyNumberFormat="1" applyFont="1" applyFill="1" applyBorder="1" applyAlignment="1">
      <alignment horizontal="right" vertical="center"/>
    </xf>
    <xf numFmtId="174" fontId="17" fillId="2" borderId="65" xfId="0" applyNumberFormat="1" applyFont="1" applyFill="1" applyBorder="1" applyAlignment="1">
      <alignment vertical="center"/>
    </xf>
    <xf numFmtId="174" fontId="7" fillId="3" borderId="22" xfId="0" applyNumberFormat="1" applyFont="1" applyFill="1" applyBorder="1" applyAlignment="1" applyProtection="1">
      <alignment vertical="center"/>
      <protection locked="0"/>
    </xf>
    <xf numFmtId="174" fontId="7" fillId="4" borderId="22" xfId="0" applyNumberFormat="1" applyFont="1" applyFill="1" applyBorder="1" applyAlignment="1" applyProtection="1">
      <alignment vertical="center"/>
      <protection/>
    </xf>
    <xf numFmtId="174" fontId="7" fillId="4" borderId="57" xfId="0" applyNumberFormat="1" applyFont="1" applyFill="1" applyBorder="1" applyAlignment="1" applyProtection="1">
      <alignment vertical="center"/>
      <protection/>
    </xf>
    <xf numFmtId="174" fontId="7" fillId="3" borderId="55" xfId="0" applyNumberFormat="1" applyFont="1" applyFill="1" applyBorder="1" applyAlignment="1" applyProtection="1">
      <alignment vertical="center"/>
      <protection locked="0"/>
    </xf>
    <xf numFmtId="174" fontId="7" fillId="4" borderId="55" xfId="0" applyNumberFormat="1" applyFont="1" applyFill="1" applyBorder="1" applyAlignment="1" applyProtection="1">
      <alignment vertical="center"/>
      <protection/>
    </xf>
    <xf numFmtId="174" fontId="18" fillId="4" borderId="38" xfId="0" applyNumberFormat="1" applyFont="1" applyFill="1" applyBorder="1" applyAlignment="1" applyProtection="1">
      <alignment/>
      <protection/>
    </xf>
    <xf numFmtId="174" fontId="19" fillId="3" borderId="43" xfId="0" applyNumberFormat="1" applyFont="1" applyFill="1" applyBorder="1" applyAlignment="1" applyProtection="1">
      <alignment horizontal="right" vertical="center"/>
      <protection locked="0"/>
    </xf>
    <xf numFmtId="174" fontId="17" fillId="2" borderId="19" xfId="0" applyNumberFormat="1" applyFont="1" applyFill="1" applyBorder="1" applyAlignment="1">
      <alignment horizontal="right" vertical="center"/>
    </xf>
    <xf numFmtId="174" fontId="7" fillId="3" borderId="11" xfId="0" applyNumberFormat="1" applyFont="1" applyFill="1" applyBorder="1" applyAlignment="1" applyProtection="1">
      <alignment horizontal="right" vertical="center"/>
      <protection locked="0"/>
    </xf>
    <xf numFmtId="174" fontId="14" fillId="2" borderId="43" xfId="0" applyNumberFormat="1" applyFont="1" applyFill="1" applyBorder="1" applyAlignment="1">
      <alignment/>
    </xf>
    <xf numFmtId="174" fontId="17" fillId="2" borderId="19" xfId="0" applyNumberFormat="1" applyFont="1" applyFill="1" applyBorder="1" applyAlignment="1">
      <alignment horizontal="right" vertical="center"/>
    </xf>
    <xf numFmtId="174" fontId="17" fillId="2" borderId="38" xfId="0" applyNumberFormat="1" applyFont="1" applyFill="1" applyBorder="1" applyAlignment="1">
      <alignment horizontal="right" vertical="center"/>
    </xf>
    <xf numFmtId="174" fontId="17" fillId="2" borderId="39" xfId="0" applyNumberFormat="1" applyFont="1" applyFill="1" applyBorder="1" applyAlignment="1">
      <alignment horizontal="right" vertical="center"/>
    </xf>
    <xf numFmtId="174" fontId="7" fillId="3" borderId="20" xfId="0" applyNumberFormat="1" applyFont="1" applyFill="1" applyBorder="1" applyAlignment="1" applyProtection="1">
      <alignment horizontal="right" vertical="center"/>
      <protection locked="0"/>
    </xf>
    <xf numFmtId="174" fontId="7" fillId="3" borderId="63" xfId="0" applyNumberFormat="1" applyFont="1" applyFill="1" applyBorder="1" applyAlignment="1" applyProtection="1">
      <alignment horizontal="right" vertical="center"/>
      <protection locked="0"/>
    </xf>
    <xf numFmtId="174" fontId="7" fillId="3" borderId="57" xfId="0" applyNumberFormat="1" applyFont="1" applyFill="1" applyBorder="1" applyAlignment="1" applyProtection="1">
      <alignment horizontal="right" vertical="center"/>
      <protection locked="0"/>
    </xf>
    <xf numFmtId="174" fontId="7" fillId="3" borderId="56" xfId="0" applyNumberFormat="1" applyFont="1" applyFill="1" applyBorder="1" applyAlignment="1" applyProtection="1">
      <alignment horizontal="right" vertical="center"/>
      <protection locked="0"/>
    </xf>
    <xf numFmtId="174" fontId="14" fillId="2" borderId="56" xfId="0" applyNumberFormat="1" applyFont="1" applyFill="1" applyBorder="1" applyAlignment="1" applyProtection="1">
      <alignment horizontal="right" vertical="center"/>
      <protection/>
    </xf>
    <xf numFmtId="174" fontId="17" fillId="2" borderId="20" xfId="0" applyNumberFormat="1" applyFont="1" applyFill="1" applyBorder="1" applyAlignment="1" applyProtection="1">
      <alignment horizontal="right" vertical="center"/>
      <protection/>
    </xf>
    <xf numFmtId="174" fontId="7" fillId="3" borderId="55" xfId="0" applyNumberFormat="1" applyFont="1" applyFill="1" applyBorder="1" applyAlignment="1" applyProtection="1">
      <alignment horizontal="right" vertical="center"/>
      <protection locked="0"/>
    </xf>
    <xf numFmtId="174" fontId="17" fillId="2" borderId="58" xfId="0" applyNumberFormat="1" applyFont="1" applyFill="1" applyBorder="1" applyAlignment="1" applyProtection="1">
      <alignment horizontal="right" vertical="center"/>
      <protection/>
    </xf>
    <xf numFmtId="174" fontId="17" fillId="2" borderId="33" xfId="0" applyNumberFormat="1" applyFont="1" applyFill="1" applyBorder="1" applyAlignment="1" applyProtection="1">
      <alignment horizontal="right" vertical="center"/>
      <protection/>
    </xf>
    <xf numFmtId="174" fontId="7" fillId="4" borderId="57" xfId="0" applyNumberFormat="1" applyFont="1" applyFill="1" applyBorder="1" applyAlignment="1" applyProtection="1">
      <alignment/>
      <protection/>
    </xf>
    <xf numFmtId="174" fontId="7" fillId="4" borderId="56" xfId="0" applyNumberFormat="1" applyFont="1" applyFill="1" applyBorder="1" applyAlignment="1" applyProtection="1">
      <alignment/>
      <protection/>
    </xf>
    <xf numFmtId="174" fontId="7" fillId="2" borderId="16" xfId="0" applyNumberFormat="1" applyFont="1" applyFill="1" applyBorder="1" applyAlignment="1" applyProtection="1">
      <alignment horizontal="right" vertical="center"/>
      <protection/>
    </xf>
    <xf numFmtId="174" fontId="18" fillId="2" borderId="60" xfId="0" applyNumberFormat="1" applyFont="1" applyFill="1" applyBorder="1" applyAlignment="1" applyProtection="1">
      <alignment horizontal="right" vertical="center"/>
      <protection/>
    </xf>
    <xf numFmtId="49" fontId="10" fillId="4" borderId="61" xfId="0" applyNumberFormat="1" applyFont="1" applyFill="1" applyBorder="1" applyAlignment="1" applyProtection="1">
      <alignment horizontal="center" vertical="center"/>
      <protection locked="0"/>
    </xf>
    <xf numFmtId="0" fontId="10" fillId="4" borderId="47" xfId="0" applyNumberFormat="1" applyFont="1" applyFill="1" applyBorder="1" applyAlignment="1" applyProtection="1">
      <alignment horizontal="center" vertical="center"/>
      <protection locked="0"/>
    </xf>
    <xf numFmtId="49" fontId="10" fillId="3" borderId="61" xfId="0" applyNumberFormat="1" applyFont="1" applyFill="1" applyBorder="1" applyAlignment="1" applyProtection="1">
      <alignment horizontal="center" vertical="center"/>
      <protection locked="0"/>
    </xf>
    <xf numFmtId="49" fontId="10" fillId="3" borderId="66" xfId="0" applyNumberFormat="1" applyFon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Alignment="1" applyProtection="1">
      <alignment horizontal="left" vertical="center"/>
      <protection/>
    </xf>
    <xf numFmtId="49" fontId="10" fillId="2" borderId="0" xfId="0" applyNumberFormat="1" applyFont="1" applyFill="1" applyAlignment="1" applyProtection="1">
      <alignment horizontal="left" vertical="top"/>
      <protection/>
    </xf>
    <xf numFmtId="49" fontId="10" fillId="2" borderId="0" xfId="0" applyNumberFormat="1" applyFont="1" applyFill="1" applyAlignment="1" applyProtection="1">
      <alignment horizontal="left"/>
      <protection/>
    </xf>
    <xf numFmtId="49" fontId="4" fillId="2" borderId="2" xfId="0" applyNumberFormat="1" applyFont="1" applyFill="1" applyBorder="1" applyAlignment="1" applyProtection="1">
      <alignment horizontal="centerContinuous" vertical="center" wrapText="1"/>
      <protection/>
    </xf>
    <xf numFmtId="49" fontId="20" fillId="2" borderId="0" xfId="0" applyNumberFormat="1" applyFont="1" applyFill="1" applyBorder="1" applyAlignment="1" applyProtection="1">
      <alignment horizontal="center" vertical="center"/>
      <protection/>
    </xf>
    <xf numFmtId="49" fontId="4" fillId="2" borderId="0" xfId="0" applyNumberFormat="1" applyFont="1" applyFill="1" applyBorder="1" applyAlignment="1" applyProtection="1">
      <alignment horizontal="center" vertical="center"/>
      <protection/>
    </xf>
    <xf numFmtId="0" fontId="20" fillId="2" borderId="0" xfId="0" applyFont="1" applyFill="1" applyAlignment="1" applyProtection="1">
      <alignment/>
      <protection/>
    </xf>
    <xf numFmtId="49" fontId="5" fillId="2" borderId="2" xfId="0" applyNumberFormat="1" applyFont="1" applyFill="1" applyBorder="1" applyAlignment="1" applyProtection="1">
      <alignment horizontal="left"/>
      <protection/>
    </xf>
    <xf numFmtId="49" fontId="5" fillId="2" borderId="6" xfId="0" applyNumberFormat="1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 applyProtection="1">
      <alignment horizontal="left"/>
      <protection/>
    </xf>
    <xf numFmtId="49" fontId="5" fillId="2" borderId="32" xfId="0" applyNumberFormat="1" applyFont="1" applyFill="1" applyBorder="1" applyAlignment="1" applyProtection="1">
      <alignment horizontal="left" vertical="top"/>
      <protection/>
    </xf>
    <xf numFmtId="49" fontId="9" fillId="2" borderId="51" xfId="0" applyNumberFormat="1" applyFont="1" applyFill="1" applyBorder="1" applyAlignment="1">
      <alignment horizontal="center" vertical="center"/>
    </xf>
    <xf numFmtId="49" fontId="16" fillId="2" borderId="49" xfId="0" applyNumberFormat="1" applyFont="1" applyFill="1" applyBorder="1" applyAlignment="1" applyProtection="1">
      <alignment horizontal="left" vertical="center"/>
      <protection/>
    </xf>
    <xf numFmtId="49" fontId="10" fillId="2" borderId="67" xfId="0" applyNumberFormat="1" applyFont="1" applyFill="1" applyBorder="1" applyAlignment="1" applyProtection="1">
      <alignment horizontal="left" vertical="center"/>
      <protection/>
    </xf>
    <xf numFmtId="49" fontId="10" fillId="2" borderId="22" xfId="0" applyNumberFormat="1" applyFont="1" applyFill="1" applyBorder="1" applyAlignment="1">
      <alignment horizontal="left" vertical="center"/>
    </xf>
    <xf numFmtId="0" fontId="10" fillId="2" borderId="22" xfId="0" applyFont="1" applyFill="1" applyBorder="1" applyAlignment="1" applyProtection="1">
      <alignment/>
      <protection/>
    </xf>
    <xf numFmtId="0" fontId="10" fillId="2" borderId="37" xfId="0" applyFont="1" applyFill="1" applyBorder="1" applyAlignment="1" applyProtection="1">
      <alignment/>
      <protection/>
    </xf>
    <xf numFmtId="49" fontId="10" fillId="2" borderId="47" xfId="0" applyNumberFormat="1" applyFont="1" applyFill="1" applyBorder="1" applyAlignment="1">
      <alignment horizontal="left" vertical="center"/>
    </xf>
    <xf numFmtId="0" fontId="16" fillId="2" borderId="67" xfId="0" applyFont="1" applyFill="1" applyBorder="1" applyAlignment="1" applyProtection="1">
      <alignment horizontal="left"/>
      <protection/>
    </xf>
    <xf numFmtId="0" fontId="16" fillId="2" borderId="49" xfId="0" applyFont="1" applyFill="1" applyBorder="1" applyAlignment="1" applyProtection="1">
      <alignment/>
      <protection/>
    </xf>
    <xf numFmtId="0" fontId="16" fillId="2" borderId="68" xfId="0" applyFont="1" applyFill="1" applyBorder="1" applyAlignment="1" applyProtection="1">
      <alignment/>
      <protection/>
    </xf>
    <xf numFmtId="49" fontId="16" fillId="2" borderId="68" xfId="0" applyNumberFormat="1" applyFont="1" applyFill="1" applyBorder="1" applyAlignment="1" applyProtection="1">
      <alignment horizontal="left" vertical="center"/>
      <protection/>
    </xf>
    <xf numFmtId="0" fontId="10" fillId="2" borderId="67" xfId="0" applyFont="1" applyFill="1" applyBorder="1" applyAlignment="1" applyProtection="1">
      <alignment horizontal="left" wrapText="1"/>
      <protection/>
    </xf>
    <xf numFmtId="0" fontId="10" fillId="2" borderId="22" xfId="0" applyFont="1" applyFill="1" applyBorder="1" applyAlignment="1" applyProtection="1">
      <alignment horizontal="left"/>
      <protection/>
    </xf>
    <xf numFmtId="0" fontId="10" fillId="2" borderId="22" xfId="0" applyFont="1" applyFill="1" applyBorder="1" applyAlignment="1" applyProtection="1">
      <alignment horizontal="left" wrapText="1"/>
      <protection/>
    </xf>
    <xf numFmtId="0" fontId="10" fillId="2" borderId="0" xfId="0" applyFont="1" applyFill="1" applyBorder="1" applyAlignment="1" applyProtection="1">
      <alignment horizontal="left"/>
      <protection/>
    </xf>
    <xf numFmtId="49" fontId="16" fillId="2" borderId="49" xfId="0" applyNumberFormat="1" applyFont="1" applyFill="1" applyBorder="1" applyAlignment="1" applyProtection="1">
      <alignment horizontal="left" vertical="center" indent="1"/>
      <protection/>
    </xf>
    <xf numFmtId="49" fontId="16" fillId="2" borderId="67" xfId="0" applyNumberFormat="1" applyFont="1" applyFill="1" applyBorder="1" applyAlignment="1" applyProtection="1">
      <alignment horizontal="left" vertical="center" indent="1"/>
      <protection/>
    </xf>
    <xf numFmtId="49" fontId="10" fillId="2" borderId="67" xfId="0" applyNumberFormat="1" applyFont="1" applyFill="1" applyBorder="1" applyAlignment="1">
      <alignment horizontal="left" vertical="center"/>
    </xf>
    <xf numFmtId="49" fontId="10" fillId="2" borderId="69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horizontal="left" vertical="center"/>
    </xf>
    <xf numFmtId="49" fontId="10" fillId="2" borderId="68" xfId="0" applyNumberFormat="1" applyFont="1" applyFill="1" applyBorder="1" applyAlignment="1">
      <alignment horizontal="left" vertical="center"/>
    </xf>
    <xf numFmtId="49" fontId="10" fillId="2" borderId="8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6" fillId="2" borderId="6" xfId="0" applyFont="1" applyFill="1" applyBorder="1" applyAlignment="1" applyProtection="1">
      <alignment horizontal="left"/>
      <protection/>
    </xf>
    <xf numFmtId="0" fontId="5" fillId="2" borderId="16" xfId="0" applyFont="1" applyFill="1" applyBorder="1" applyAlignment="1" applyProtection="1">
      <alignment vertical="center"/>
      <protection/>
    </xf>
    <xf numFmtId="0" fontId="6" fillId="2" borderId="58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/>
      <protection/>
    </xf>
    <xf numFmtId="0" fontId="9" fillId="2" borderId="70" xfId="0" applyFont="1" applyFill="1" applyBorder="1" applyAlignment="1" applyProtection="1">
      <alignment horizontal="centerContinuous"/>
      <protection/>
    </xf>
    <xf numFmtId="0" fontId="5" fillId="2" borderId="0" xfId="0" applyFont="1" applyFill="1" applyBorder="1" applyAlignment="1" applyProtection="1">
      <alignment horizontal="centerContinuous"/>
      <protection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 applyProtection="1">
      <alignment/>
      <protection/>
    </xf>
    <xf numFmtId="0" fontId="5" fillId="2" borderId="55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6" fillId="2" borderId="0" xfId="0" applyFont="1" applyFill="1" applyAlignment="1">
      <alignment/>
    </xf>
    <xf numFmtId="0" fontId="6" fillId="2" borderId="7" xfId="0" applyFont="1" applyFill="1" applyBorder="1" applyAlignment="1" applyProtection="1">
      <alignment horizontal="center"/>
      <protection/>
    </xf>
    <xf numFmtId="0" fontId="6" fillId="2" borderId="6" xfId="0" applyFont="1" applyFill="1" applyBorder="1" applyAlignment="1">
      <alignment horizontal="left"/>
    </xf>
    <xf numFmtId="0" fontId="5" fillId="2" borderId="13" xfId="0" applyFont="1" applyFill="1" applyBorder="1" applyAlignment="1">
      <alignment vertical="center"/>
    </xf>
    <xf numFmtId="0" fontId="6" fillId="2" borderId="54" xfId="0" applyFont="1" applyFill="1" applyBorder="1" applyAlignment="1">
      <alignment vertical="center"/>
    </xf>
    <xf numFmtId="0" fontId="6" fillId="2" borderId="0" xfId="0" applyFont="1" applyFill="1" applyBorder="1" applyAlignment="1">
      <alignment/>
    </xf>
    <xf numFmtId="49" fontId="5" fillId="2" borderId="70" xfId="0" applyNumberFormat="1" applyFont="1" applyFill="1" applyBorder="1" applyAlignment="1">
      <alignment horizontal="left" vertical="center"/>
    </xf>
    <xf numFmtId="49" fontId="5" fillId="2" borderId="15" xfId="0" applyNumberFormat="1" applyFont="1" applyFill="1" applyBorder="1" applyAlignment="1">
      <alignment horizontal="left" vertical="center"/>
    </xf>
    <xf numFmtId="49" fontId="6" fillId="2" borderId="54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 applyProtection="1">
      <alignment horizontal="center"/>
      <protection/>
    </xf>
    <xf numFmtId="49" fontId="6" fillId="2" borderId="9" xfId="0" applyNumberFormat="1" applyFont="1" applyFill="1" applyBorder="1" applyAlignment="1">
      <alignment horizontal="left" vertical="center"/>
    </xf>
    <xf numFmtId="49" fontId="6" fillId="2" borderId="32" xfId="0" applyNumberFormat="1" applyFont="1" applyFill="1" applyBorder="1" applyAlignment="1">
      <alignment horizontal="left" vertical="center"/>
    </xf>
    <xf numFmtId="0" fontId="18" fillId="2" borderId="0" xfId="0" applyFont="1" applyFill="1" applyAlignment="1">
      <alignment vertical="center"/>
    </xf>
    <xf numFmtId="49" fontId="6" fillId="2" borderId="0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 applyProtection="1">
      <alignment horizontal="left" vertical="center"/>
      <protection/>
    </xf>
    <xf numFmtId="0" fontId="20" fillId="2" borderId="3" xfId="0" applyFont="1" applyFill="1" applyBorder="1" applyAlignment="1">
      <alignment/>
    </xf>
    <xf numFmtId="49" fontId="6" fillId="2" borderId="0" xfId="0" applyNumberFormat="1" applyFont="1" applyFill="1" applyBorder="1" applyAlignment="1">
      <alignment horizontal="left" vertical="center"/>
    </xf>
    <xf numFmtId="49" fontId="6" fillId="2" borderId="30" xfId="0" applyNumberFormat="1" applyFont="1" applyFill="1" applyBorder="1" applyAlignment="1" applyProtection="1">
      <alignment horizontal="left" vertical="center" wrapText="1"/>
      <protection/>
    </xf>
    <xf numFmtId="49" fontId="5" fillId="2" borderId="16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horizontal="centerContinuous" vertical="center"/>
    </xf>
    <xf numFmtId="49" fontId="6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 vertical="center"/>
    </xf>
    <xf numFmtId="49" fontId="6" fillId="2" borderId="14" xfId="0" applyNumberFormat="1" applyFont="1" applyFill="1" applyBorder="1" applyAlignment="1">
      <alignment horizontal="left" vertical="center" wrapText="1"/>
    </xf>
    <xf numFmtId="0" fontId="9" fillId="2" borderId="70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5" fillId="2" borderId="17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Alignment="1">
      <alignment horizontal="left"/>
    </xf>
    <xf numFmtId="174" fontId="7" fillId="4" borderId="12" xfId="0" applyNumberFormat="1" applyFont="1" applyFill="1" applyBorder="1" applyAlignment="1">
      <alignment horizontal="right" vertical="center"/>
    </xf>
    <xf numFmtId="174" fontId="7" fillId="4" borderId="57" xfId="0" applyNumberFormat="1" applyFont="1" applyFill="1" applyBorder="1" applyAlignment="1" applyProtection="1">
      <alignment horizontal="right" vertical="center"/>
      <protection/>
    </xf>
    <xf numFmtId="174" fontId="7" fillId="4" borderId="56" xfId="0" applyNumberFormat="1" applyFont="1" applyFill="1" applyBorder="1" applyAlignment="1" applyProtection="1">
      <alignment horizontal="right" vertical="center"/>
      <protection/>
    </xf>
    <xf numFmtId="174" fontId="7" fillId="3" borderId="43" xfId="0" applyNumberFormat="1" applyFont="1" applyFill="1" applyBorder="1" applyAlignment="1" applyProtection="1">
      <alignment horizontal="right" vertical="center"/>
      <protection/>
    </xf>
    <xf numFmtId="49" fontId="5" fillId="4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37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48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71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66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68" xfId="0" applyNumberFormat="1" applyFont="1" applyFill="1" applyBorder="1" applyAlignment="1" applyProtection="1">
      <alignment horizontal="left" vertical="top" wrapText="1"/>
      <protection/>
    </xf>
    <xf numFmtId="49" fontId="0" fillId="0" borderId="35" xfId="0" applyNumberFormat="1" applyBorder="1" applyAlignment="1">
      <alignment horizontal="left" vertical="top" wrapText="1"/>
    </xf>
    <xf numFmtId="49" fontId="0" fillId="0" borderId="36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37" xfId="0" applyNumberFormat="1" applyBorder="1" applyAlignment="1">
      <alignment horizontal="left" vertical="top" wrapText="1"/>
    </xf>
    <xf numFmtId="49" fontId="16" fillId="3" borderId="47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71" xfId="0" applyNumberFormat="1" applyFont="1" applyFill="1" applyBorder="1" applyAlignment="1" applyProtection="1">
      <alignment horizontal="center" vertical="center"/>
      <protection locked="0"/>
    </xf>
    <xf numFmtId="49" fontId="16" fillId="3" borderId="66" xfId="0" applyNumberFormat="1" applyFont="1" applyFill="1" applyBorder="1" applyAlignment="1" applyProtection="1">
      <alignment horizontal="center" vertical="center"/>
      <protection locked="0"/>
    </xf>
    <xf numFmtId="49" fontId="16" fillId="2" borderId="67" xfId="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49" fontId="16" fillId="2" borderId="47" xfId="0" applyNumberFormat="1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>
      <alignment horizontal="left" vertical="center" wrapText="1" indent="1"/>
    </xf>
    <xf numFmtId="0" fontId="0" fillId="0" borderId="66" xfId="0" applyBorder="1" applyAlignment="1">
      <alignment horizontal="left" vertical="center" wrapText="1" indent="1"/>
    </xf>
    <xf numFmtId="49" fontId="5" fillId="3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37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48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66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49" fontId="10" fillId="3" borderId="7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1" xfId="0" applyFont="1" applyBorder="1" applyAlignment="1" applyProtection="1">
      <alignment horizontal="left" vertical="center" wrapText="1"/>
      <protection locked="0"/>
    </xf>
    <xf numFmtId="0" fontId="10" fillId="0" borderId="72" xfId="0" applyFont="1" applyBorder="1" applyAlignment="1" applyProtection="1">
      <alignment horizontal="left" vertical="center" wrapText="1"/>
      <protection locked="0"/>
    </xf>
    <xf numFmtId="49" fontId="10" fillId="3" borderId="48" xfId="0" applyNumberFormat="1" applyFont="1" applyFill="1" applyBorder="1" applyAlignment="1" applyProtection="1">
      <alignment horizontal="left" vertical="center"/>
      <protection locked="0"/>
    </xf>
    <xf numFmtId="0" fontId="0" fillId="0" borderId="72" xfId="0" applyBorder="1" applyAlignment="1" applyProtection="1">
      <alignment horizontal="left" vertical="center"/>
      <protection locked="0"/>
    </xf>
    <xf numFmtId="49" fontId="10" fillId="3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49" fontId="22" fillId="3" borderId="47" xfId="0" applyNumberFormat="1" applyFont="1" applyFill="1" applyBorder="1" applyAlignment="1" applyProtection="1">
      <alignment horizontal="left" vertical="center"/>
      <protection locked="0"/>
    </xf>
    <xf numFmtId="0" fontId="0" fillId="0" borderId="71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49" fontId="5" fillId="2" borderId="45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5" fillId="2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8" xfId="0" applyNumberFormat="1" applyBorder="1" applyAlignment="1">
      <alignment horizontal="center" vertical="center" wrapText="1"/>
    </xf>
    <xf numFmtId="49" fontId="6" fillId="2" borderId="28" xfId="0" applyNumberFormat="1" applyFont="1" applyFill="1" applyBorder="1" applyAlignment="1" applyProtection="1">
      <alignment horizontal="center" vertical="center" wrapText="1"/>
      <protection/>
    </xf>
    <xf numFmtId="0" fontId="6" fillId="2" borderId="56" xfId="0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49" fontId="12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9" fontId="12" fillId="3" borderId="3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49" fontId="12" fillId="3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49" fontId="12" fillId="3" borderId="3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49" fontId="12" fillId="3" borderId="5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60" xfId="0" applyBorder="1" applyAlignment="1" applyProtection="1">
      <alignment horizontal="left" vertical="center" wrapText="1"/>
      <protection locked="0"/>
    </xf>
    <xf numFmtId="49" fontId="12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9" xfId="0" applyBorder="1" applyAlignment="1" applyProtection="1">
      <alignment horizontal="left" vertical="center" wrapText="1"/>
      <protection locked="0"/>
    </xf>
    <xf numFmtId="49" fontId="0" fillId="2" borderId="40" xfId="0" applyNumberFormat="1" applyFont="1" applyFill="1" applyBorder="1" applyAlignment="1" applyProtection="1">
      <alignment horizontal="center" vertical="center" textRotation="90"/>
      <protection/>
    </xf>
    <xf numFmtId="49" fontId="0" fillId="2" borderId="73" xfId="0" applyNumberFormat="1" applyFont="1" applyFill="1" applyBorder="1" applyAlignment="1" applyProtection="1">
      <alignment horizontal="center" vertical="center" textRotation="90"/>
      <protection/>
    </xf>
    <xf numFmtId="49" fontId="5" fillId="2" borderId="59" xfId="0" applyNumberFormat="1" applyFont="1" applyFill="1" applyBorder="1" applyAlignment="1" applyProtection="1">
      <alignment horizontal="center" vertical="center" textRotation="90"/>
      <protection/>
    </xf>
    <xf numFmtId="49" fontId="5" fillId="2" borderId="7" xfId="0" applyNumberFormat="1" applyFont="1" applyFill="1" applyBorder="1" applyAlignment="1" applyProtection="1">
      <alignment horizontal="center" vertical="center" textRotation="90"/>
      <protection/>
    </xf>
    <xf numFmtId="49" fontId="5" fillId="2" borderId="11" xfId="0" applyNumberFormat="1" applyFont="1" applyFill="1" applyBorder="1" applyAlignment="1" applyProtection="1">
      <alignment horizontal="center" vertical="center" textRotation="90"/>
      <protection/>
    </xf>
    <xf numFmtId="49" fontId="5" fillId="2" borderId="13" xfId="0" applyNumberFormat="1" applyFont="1" applyFill="1" applyBorder="1" applyAlignment="1" applyProtection="1">
      <alignment horizontal="center" vertical="center" textRotation="90"/>
      <protection/>
    </xf>
    <xf numFmtId="49" fontId="5" fillId="0" borderId="59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7" xfId="0" applyNumberFormat="1" applyFont="1" applyBorder="1" applyAlignment="1">
      <alignment horizontal="center" vertical="center" textRotation="90"/>
    </xf>
    <xf numFmtId="49" fontId="5" fillId="0" borderId="32" xfId="0" applyNumberFormat="1" applyFont="1" applyBorder="1" applyAlignment="1">
      <alignment horizontal="center" vertical="center" textRotation="90"/>
    </xf>
    <xf numFmtId="49" fontId="5" fillId="0" borderId="24" xfId="0" applyNumberFormat="1" applyFont="1" applyBorder="1" applyAlignment="1">
      <alignment horizontal="center" vertical="center" textRotation="90"/>
    </xf>
    <xf numFmtId="49" fontId="5" fillId="2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9" xfId="0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49" fontId="5" fillId="2" borderId="6" xfId="0" applyNumberFormat="1" applyFont="1" applyFill="1" applyBorder="1" applyAlignment="1" applyProtection="1">
      <alignment horizontal="center" vertical="center" textRotation="90"/>
      <protection/>
    </xf>
    <xf numFmtId="49" fontId="5" fillId="2" borderId="9" xfId="0" applyNumberFormat="1" applyFont="1" applyFill="1" applyBorder="1" applyAlignment="1" applyProtection="1">
      <alignment horizontal="center" vertical="center" textRotation="90"/>
      <protection/>
    </xf>
    <xf numFmtId="0" fontId="0" fillId="0" borderId="5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" fillId="2" borderId="56" xfId="0" applyNumberFormat="1" applyFont="1" applyFill="1" applyBorder="1" applyAlignment="1" applyProtection="1">
      <alignment horizontal="center" vertical="center" wrapText="1"/>
      <protection/>
    </xf>
    <xf numFmtId="0" fontId="5" fillId="2" borderId="56" xfId="0" applyFont="1" applyFill="1" applyBorder="1" applyAlignment="1" applyProtection="1">
      <alignment horizontal="center" vertical="center" wrapText="1"/>
      <protection/>
    </xf>
    <xf numFmtId="49" fontId="5" fillId="2" borderId="40" xfId="0" applyNumberFormat="1" applyFont="1" applyFill="1" applyBorder="1" applyAlignment="1">
      <alignment horizontal="center" vertical="center" wrapText="1"/>
    </xf>
    <xf numFmtId="49" fontId="5" fillId="2" borderId="74" xfId="0" applyNumberFormat="1" applyFont="1" applyFill="1" applyBorder="1" applyAlignment="1">
      <alignment horizontal="center" vertical="center"/>
    </xf>
    <xf numFmtId="49" fontId="5" fillId="2" borderId="45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6" fillId="2" borderId="56" xfId="0" applyNumberFormat="1" applyFont="1" applyFill="1" applyBorder="1" applyAlignment="1" applyProtection="1">
      <alignment horizontal="center" vertical="center" wrapText="1"/>
      <protection/>
    </xf>
    <xf numFmtId="49" fontId="0" fillId="0" borderId="28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6" fillId="2" borderId="28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center" vertical="center" wrapText="1"/>
    </xf>
    <xf numFmtId="49" fontId="24" fillId="3" borderId="6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7" xfId="0" applyFont="1" applyBorder="1" applyAlignment="1" applyProtection="1">
      <alignment horizontal="left" vertical="center" wrapText="1"/>
      <protection locked="0"/>
    </xf>
    <xf numFmtId="49" fontId="6" fillId="2" borderId="7" xfId="0" applyNumberFormat="1" applyFont="1" applyFill="1" applyBorder="1" applyAlignment="1">
      <alignment vertical="center" wrapText="1"/>
    </xf>
    <xf numFmtId="49" fontId="0" fillId="0" borderId="24" xfId="0" applyNumberForma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49" fontId="5" fillId="2" borderId="56" xfId="0" applyNumberFormat="1" applyFont="1" applyFill="1" applyBorder="1" applyAlignment="1">
      <alignment horizontal="center" vertical="center" wrapText="1"/>
    </xf>
    <xf numFmtId="49" fontId="5" fillId="2" borderId="45" xfId="0" applyNumberFormat="1" applyFont="1" applyFill="1" applyBorder="1" applyAlignment="1">
      <alignment horizontal="center" vertical="center" wrapText="1"/>
    </xf>
    <xf numFmtId="49" fontId="6" fillId="2" borderId="56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4</xdr:col>
      <xdr:colOff>4105275</xdr:colOff>
      <xdr:row>12</xdr:row>
      <xdr:rowOff>0</xdr:rowOff>
    </xdr:to>
    <xdr:sp>
      <xdr:nvSpPr>
        <xdr:cNvPr id="1" name="Line 6"/>
        <xdr:cNvSpPr>
          <a:spLocks/>
        </xdr:cNvSpPr>
      </xdr:nvSpPr>
      <xdr:spPr>
        <a:xfrm>
          <a:off x="323850" y="1381125"/>
          <a:ext cx="4600575" cy="1495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323850" y="5381625"/>
          <a:ext cx="1038225" cy="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Furniture and
equipment</a:t>
          </a:r>
        </a:p>
      </xdr:txBody>
    </xdr:sp>
    <xdr:clientData/>
  </xdr:twoCellAnchor>
  <xdr:twoCellAnchor>
    <xdr:from>
      <xdr:col>2</xdr:col>
      <xdr:colOff>9525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23850" y="8810625"/>
          <a:ext cx="1038225" cy="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Interest</a:t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5</xdr:col>
      <xdr:colOff>0</xdr:colOff>
      <xdr:row>12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323850" y="1381125"/>
          <a:ext cx="4019550" cy="1333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1362075" y="5381625"/>
          <a:ext cx="2981325" cy="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9.  Rental and 
     Maintenance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14325" y="1381125"/>
          <a:ext cx="4724400" cy="1447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14325" y="8543925"/>
          <a:ext cx="676275" cy="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Plus</a:t>
          </a:r>
        </a:p>
      </xdr:txBody>
    </xdr:sp>
    <xdr:clientData/>
  </xdr:twoCellAnchor>
  <xdr:twoCellAnchor>
    <xdr:from>
      <xdr:col>2</xdr:col>
      <xdr:colOff>9525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323850" y="8543925"/>
          <a:ext cx="666750" cy="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Less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666750</xdr:colOff>
      <xdr:row>27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314325" y="8543925"/>
          <a:ext cx="666750" cy="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Reconciliation with financial statements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23850" y="0"/>
          <a:ext cx="1047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Academic
salaries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23850" y="0"/>
          <a:ext cx="1047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Furniture and
equipment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323850" y="0"/>
          <a:ext cx="1047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Debt
Repayments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23850" y="0"/>
          <a:ext cx="402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1371600" y="0"/>
          <a:ext cx="2981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2.  Other instruction
     and research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371600" y="0"/>
          <a:ext cx="2981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9.  Rental and 
     Maintenance</a:t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7" name="Text 8"/>
        <xdr:cNvSpPr txBox="1">
          <a:spLocks noChangeArrowheads="1"/>
        </xdr:cNvSpPr>
      </xdr:nvSpPr>
      <xdr:spPr>
        <a:xfrm>
          <a:off x="323850" y="6524625"/>
          <a:ext cx="1047750" cy="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Furniture and
equipment</a:t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5</xdr:col>
      <xdr:colOff>0</xdr:colOff>
      <xdr:row>12</xdr:row>
      <xdr:rowOff>0</xdr:rowOff>
    </xdr:to>
    <xdr:sp>
      <xdr:nvSpPr>
        <xdr:cNvPr id="8" name="Line 10"/>
        <xdr:cNvSpPr>
          <a:spLocks/>
        </xdr:cNvSpPr>
      </xdr:nvSpPr>
      <xdr:spPr>
        <a:xfrm flipH="1" flipV="1">
          <a:off x="323850" y="1381125"/>
          <a:ext cx="4029075" cy="1333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1371600" y="6524625"/>
          <a:ext cx="2981325" cy="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9.  Rental and maintenance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5</xdr:col>
      <xdr:colOff>0</xdr:colOff>
      <xdr:row>12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323850" y="1181100"/>
          <a:ext cx="4095750" cy="1590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14325" y="1371600"/>
          <a:ext cx="4610100" cy="1409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6</xdr:row>
      <xdr:rowOff>0</xdr:rowOff>
    </xdr:from>
    <xdr:to>
      <xdr:col>4</xdr:col>
      <xdr:colOff>4238625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314325" y="1381125"/>
          <a:ext cx="4486275" cy="1400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zoomScale="75" zoomScaleNormal="75" workbookViewId="0" topLeftCell="A1">
      <selection activeCell="J9" sqref="J9"/>
    </sheetView>
  </sheetViews>
  <sheetFormatPr defaultColWidth="9.140625" defaultRowHeight="12.75"/>
  <cols>
    <col min="1" max="3" width="4.7109375" style="0" customWidth="1"/>
    <col min="4" max="4" width="13.7109375" style="0" customWidth="1"/>
    <col min="5" max="11" width="12.7109375" style="0" customWidth="1"/>
    <col min="12" max="12" width="13.7109375" style="0" customWidth="1"/>
    <col min="13" max="15" width="3.7109375" style="0" customWidth="1"/>
  </cols>
  <sheetData>
    <row r="1" spans="1:14" s="56" customFormat="1" ht="12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56" customFormat="1" ht="18" customHeight="1" hidden="1">
      <c r="A2" s="55"/>
      <c r="B2" s="55" t="s">
        <v>169</v>
      </c>
      <c r="C2" s="55"/>
      <c r="D2" s="395" t="s">
        <v>207</v>
      </c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s="56" customFormat="1" ht="18" customHeight="1" hidden="1">
      <c r="A3" s="55"/>
      <c r="B3" s="55"/>
      <c r="C3" s="55"/>
      <c r="D3" s="396" t="s">
        <v>162</v>
      </c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56" customFormat="1" ht="32.25" customHeight="1" thickBot="1">
      <c r="A4" s="55"/>
      <c r="B4" s="55"/>
      <c r="C4" s="164"/>
      <c r="D4" s="248"/>
      <c r="E4" s="248"/>
      <c r="F4" s="248"/>
      <c r="G4" s="248"/>
      <c r="H4" s="248"/>
      <c r="I4" s="248"/>
      <c r="J4" s="248"/>
      <c r="K4" s="248"/>
      <c r="L4" s="248"/>
      <c r="M4" s="55"/>
      <c r="N4" s="55"/>
    </row>
    <row r="5" spans="1:14" s="56" customFormat="1" ht="50.25" customHeight="1">
      <c r="A5" s="55"/>
      <c r="B5" s="55"/>
      <c r="C5" s="164"/>
      <c r="D5" s="397" t="s">
        <v>99</v>
      </c>
      <c r="E5" s="292"/>
      <c r="F5" s="292"/>
      <c r="G5" s="292"/>
      <c r="H5" s="292"/>
      <c r="I5" s="292"/>
      <c r="J5" s="292"/>
      <c r="K5" s="292"/>
      <c r="L5" s="294"/>
      <c r="M5" s="55"/>
      <c r="N5" s="55"/>
    </row>
    <row r="6" spans="1:14" s="56" customFormat="1" ht="12" customHeight="1" thickBot="1">
      <c r="A6" s="55"/>
      <c r="B6" s="55"/>
      <c r="C6" s="164"/>
      <c r="D6" s="289"/>
      <c r="E6" s="290"/>
      <c r="F6" s="290"/>
      <c r="G6" s="290"/>
      <c r="H6" s="293"/>
      <c r="I6" s="290"/>
      <c r="J6" s="290"/>
      <c r="K6" s="290"/>
      <c r="L6" s="291"/>
      <c r="M6" s="55"/>
      <c r="N6" s="55"/>
    </row>
    <row r="7" spans="1:14" s="56" customFormat="1" ht="12.75">
      <c r="A7" s="55"/>
      <c r="B7" s="55"/>
      <c r="C7" s="164"/>
      <c r="D7" s="248"/>
      <c r="E7" s="248"/>
      <c r="F7" s="248"/>
      <c r="G7" s="248"/>
      <c r="H7" s="248"/>
      <c r="I7" s="248"/>
      <c r="J7" s="248"/>
      <c r="K7" s="248"/>
      <c r="L7" s="248"/>
      <c r="M7" s="55"/>
      <c r="N7" s="55"/>
    </row>
    <row r="8" spans="1:14" s="56" customFormat="1" ht="33" customHeight="1">
      <c r="A8" s="55"/>
      <c r="B8" s="55"/>
      <c r="C8" s="55"/>
      <c r="D8" s="55"/>
      <c r="E8" s="250"/>
      <c r="F8" s="249"/>
      <c r="G8" s="166"/>
      <c r="H8" s="398" t="s">
        <v>101</v>
      </c>
      <c r="I8" s="57"/>
      <c r="J8" s="57"/>
      <c r="K8" s="55"/>
      <c r="L8" s="55"/>
      <c r="M8" s="55"/>
      <c r="N8" s="55"/>
    </row>
    <row r="9" spans="1:14" s="56" customFormat="1" ht="33" customHeight="1">
      <c r="A9" s="55"/>
      <c r="B9" s="55"/>
      <c r="C9" s="55"/>
      <c r="D9" s="55"/>
      <c r="E9" s="250"/>
      <c r="F9" s="249"/>
      <c r="G9" s="166"/>
      <c r="H9" s="399" t="s">
        <v>306</v>
      </c>
      <c r="I9" s="57"/>
      <c r="J9" s="57"/>
      <c r="K9" s="55"/>
      <c r="L9" s="55"/>
      <c r="M9" s="55"/>
      <c r="N9" s="55"/>
    </row>
    <row r="10" spans="1:14" s="56" customFormat="1" ht="27" customHeight="1" hidden="1" thickBot="1">
      <c r="A10" s="55"/>
      <c r="B10" s="55"/>
      <c r="C10" s="57"/>
      <c r="D10" s="400" t="s">
        <v>167</v>
      </c>
      <c r="E10" s="55"/>
      <c r="F10" s="55"/>
      <c r="G10" s="55"/>
      <c r="H10" s="257"/>
      <c r="I10" s="400" t="s">
        <v>168</v>
      </c>
      <c r="J10" s="55"/>
      <c r="K10" s="55"/>
      <c r="L10" s="55"/>
      <c r="M10" s="55"/>
      <c r="N10" s="55"/>
    </row>
    <row r="11" spans="1:14" s="56" customFormat="1" ht="15" customHeight="1" hidden="1">
      <c r="A11" s="55"/>
      <c r="B11" s="55"/>
      <c r="C11" s="57"/>
      <c r="D11" s="152" t="s">
        <v>171</v>
      </c>
      <c r="E11" s="258"/>
      <c r="F11" s="258"/>
      <c r="G11" s="259"/>
      <c r="H11" s="257"/>
      <c r="I11" s="401" t="s">
        <v>178</v>
      </c>
      <c r="J11" s="264"/>
      <c r="K11" s="264"/>
      <c r="L11" s="265"/>
      <c r="M11" s="55"/>
      <c r="N11" s="55"/>
    </row>
    <row r="12" spans="1:14" s="56" customFormat="1" ht="15" customHeight="1" hidden="1">
      <c r="A12" s="55"/>
      <c r="B12" s="55"/>
      <c r="C12" s="57"/>
      <c r="D12" s="402" t="s">
        <v>172</v>
      </c>
      <c r="E12" s="260"/>
      <c r="F12" s="260"/>
      <c r="G12" s="261"/>
      <c r="H12" s="257"/>
      <c r="I12" s="403" t="s">
        <v>179</v>
      </c>
      <c r="J12" s="266"/>
      <c r="K12" s="266"/>
      <c r="L12" s="267"/>
      <c r="M12" s="55"/>
      <c r="N12" s="55"/>
    </row>
    <row r="13" spans="1:14" s="56" customFormat="1" ht="15" customHeight="1" hidden="1">
      <c r="A13" s="55"/>
      <c r="B13" s="55"/>
      <c r="C13" s="57"/>
      <c r="D13" s="402" t="s">
        <v>173</v>
      </c>
      <c r="E13" s="260"/>
      <c r="F13" s="260"/>
      <c r="G13" s="261"/>
      <c r="H13" s="257"/>
      <c r="I13" s="403" t="s">
        <v>180</v>
      </c>
      <c r="J13" s="266"/>
      <c r="K13" s="266"/>
      <c r="L13" s="267"/>
      <c r="M13" s="55"/>
      <c r="N13" s="55"/>
    </row>
    <row r="14" spans="1:14" s="56" customFormat="1" ht="15" customHeight="1" hidden="1">
      <c r="A14" s="55"/>
      <c r="B14" s="55"/>
      <c r="C14" s="57"/>
      <c r="D14" s="402" t="s">
        <v>174</v>
      </c>
      <c r="E14" s="260"/>
      <c r="F14" s="260"/>
      <c r="G14" s="261"/>
      <c r="H14" s="257"/>
      <c r="I14" s="403" t="s">
        <v>181</v>
      </c>
      <c r="J14" s="266"/>
      <c r="K14" s="266"/>
      <c r="L14" s="267"/>
      <c r="M14" s="55"/>
      <c r="N14" s="55"/>
    </row>
    <row r="15" spans="1:14" s="56" customFormat="1" ht="15" customHeight="1" hidden="1">
      <c r="A15" s="55"/>
      <c r="B15" s="55"/>
      <c r="C15" s="57"/>
      <c r="D15" s="402" t="s">
        <v>175</v>
      </c>
      <c r="E15" s="260"/>
      <c r="F15" s="260"/>
      <c r="G15" s="261"/>
      <c r="H15" s="257"/>
      <c r="I15" s="403" t="s">
        <v>182</v>
      </c>
      <c r="J15" s="266"/>
      <c r="K15" s="266"/>
      <c r="L15" s="267"/>
      <c r="M15" s="55"/>
      <c r="N15" s="55"/>
    </row>
    <row r="16" spans="1:14" s="56" customFormat="1" ht="15" customHeight="1" hidden="1">
      <c r="A16" s="55"/>
      <c r="B16" s="55"/>
      <c r="C16" s="57"/>
      <c r="D16" s="402" t="s">
        <v>176</v>
      </c>
      <c r="E16" s="260"/>
      <c r="F16" s="260"/>
      <c r="G16" s="261"/>
      <c r="H16" s="257"/>
      <c r="I16" s="403" t="s">
        <v>183</v>
      </c>
      <c r="J16" s="266"/>
      <c r="K16" s="266"/>
      <c r="L16" s="267"/>
      <c r="M16" s="55"/>
      <c r="N16" s="55"/>
    </row>
    <row r="17" spans="1:14" s="56" customFormat="1" ht="15" customHeight="1" hidden="1">
      <c r="A17" s="55"/>
      <c r="B17" s="55"/>
      <c r="C17" s="57"/>
      <c r="D17" s="402" t="s">
        <v>177</v>
      </c>
      <c r="E17" s="260"/>
      <c r="F17" s="260"/>
      <c r="G17" s="261"/>
      <c r="H17" s="257"/>
      <c r="I17" s="403" t="s">
        <v>184</v>
      </c>
      <c r="J17" s="266"/>
      <c r="K17" s="266"/>
      <c r="L17" s="267"/>
      <c r="M17" s="55"/>
      <c r="N17" s="55"/>
    </row>
    <row r="18" spans="1:14" s="56" customFormat="1" ht="15" customHeight="1" hidden="1" thickBot="1">
      <c r="A18" s="55"/>
      <c r="B18" s="55"/>
      <c r="C18" s="57"/>
      <c r="D18" s="404" t="s">
        <v>284</v>
      </c>
      <c r="E18" s="262"/>
      <c r="F18" s="262"/>
      <c r="G18" s="263"/>
      <c r="H18" s="257"/>
      <c r="I18" s="404" t="s">
        <v>185</v>
      </c>
      <c r="J18" s="268"/>
      <c r="K18" s="268"/>
      <c r="L18" s="269"/>
      <c r="M18" s="55"/>
      <c r="N18" s="55"/>
    </row>
    <row r="19" spans="1:14" s="56" customFormat="1" ht="26.25" customHeight="1" thickBot="1">
      <c r="A19" s="55"/>
      <c r="B19" s="55"/>
      <c r="C19" s="57"/>
      <c r="D19" s="270"/>
      <c r="E19" s="270"/>
      <c r="F19" s="270"/>
      <c r="G19" s="270"/>
      <c r="H19" s="257"/>
      <c r="I19" s="270"/>
      <c r="J19" s="270"/>
      <c r="K19" s="270"/>
      <c r="L19" s="270"/>
      <c r="M19" s="55"/>
      <c r="N19" s="55"/>
    </row>
    <row r="20" spans="1:19" ht="21.75" thickBot="1" thickTop="1">
      <c r="A20" s="55"/>
      <c r="B20" s="55"/>
      <c r="C20" s="55"/>
      <c r="D20" s="275"/>
      <c r="E20" s="276"/>
      <c r="F20" s="276"/>
      <c r="G20" s="276"/>
      <c r="H20" s="405" t="s">
        <v>107</v>
      </c>
      <c r="I20" s="276"/>
      <c r="J20" s="276"/>
      <c r="K20" s="276"/>
      <c r="L20" s="277"/>
      <c r="M20" s="1"/>
      <c r="N20" s="1"/>
      <c r="O20" s="50"/>
      <c r="P20" s="50"/>
      <c r="Q20" s="50"/>
      <c r="R20" s="50"/>
      <c r="S20" s="50"/>
    </row>
    <row r="21" spans="1:14" s="56" customFormat="1" ht="27" customHeight="1" thickTop="1">
      <c r="A21" s="55"/>
      <c r="B21" s="55"/>
      <c r="C21" s="164"/>
      <c r="D21" s="271" t="s">
        <v>100</v>
      </c>
      <c r="E21" s="271"/>
      <c r="F21" s="241"/>
      <c r="G21" s="272"/>
      <c r="H21" s="273"/>
      <c r="I21" s="272"/>
      <c r="J21" s="272"/>
      <c r="K21" s="272"/>
      <c r="L21" s="274"/>
      <c r="M21" s="55"/>
      <c r="N21" s="55"/>
    </row>
    <row r="22" spans="1:14" s="56" customFormat="1" ht="30.75" customHeight="1" thickBot="1">
      <c r="A22" s="55"/>
      <c r="B22" s="55"/>
      <c r="C22" s="55"/>
      <c r="D22" s="488"/>
      <c r="E22" s="489"/>
      <c r="F22" s="489"/>
      <c r="G22" s="489"/>
      <c r="H22" s="489"/>
      <c r="I22" s="489"/>
      <c r="J22" s="489"/>
      <c r="K22" s="489"/>
      <c r="L22" s="490"/>
      <c r="M22" s="55"/>
      <c r="N22" s="55"/>
    </row>
    <row r="23" spans="1:14" ht="24.75" customHeight="1" thickTop="1">
      <c r="A23" s="55"/>
      <c r="B23" s="55"/>
      <c r="C23" s="236"/>
      <c r="D23" s="406" t="s">
        <v>216</v>
      </c>
      <c r="E23" s="242"/>
      <c r="F23" s="247"/>
      <c r="G23" s="243"/>
      <c r="H23" s="243"/>
      <c r="I23" s="332"/>
      <c r="J23" s="482" t="s">
        <v>217</v>
      </c>
      <c r="K23" s="483"/>
      <c r="L23" s="484"/>
      <c r="M23" s="1"/>
      <c r="N23" s="1"/>
    </row>
    <row r="24" spans="1:14" ht="24.75" customHeight="1">
      <c r="A24" s="55"/>
      <c r="B24" s="55"/>
      <c r="C24" s="236"/>
      <c r="D24" s="407" t="s">
        <v>213</v>
      </c>
      <c r="E24" s="501"/>
      <c r="F24" s="502"/>
      <c r="G24" s="502"/>
      <c r="H24" s="503"/>
      <c r="I24" s="408" t="s">
        <v>218</v>
      </c>
      <c r="J24" s="485"/>
      <c r="K24" s="486"/>
      <c r="L24" s="487"/>
      <c r="M24" s="1"/>
      <c r="N24" s="1"/>
    </row>
    <row r="25" spans="1:14" ht="24.75" customHeight="1">
      <c r="A25" s="55"/>
      <c r="B25" s="55"/>
      <c r="C25" s="236"/>
      <c r="D25" s="408" t="s">
        <v>214</v>
      </c>
      <c r="E25" s="501"/>
      <c r="F25" s="502"/>
      <c r="G25" s="502"/>
      <c r="H25" s="503"/>
      <c r="I25" s="408" t="s">
        <v>92</v>
      </c>
      <c r="J25" s="409" t="s">
        <v>108</v>
      </c>
      <c r="K25" s="172" t="s">
        <v>109</v>
      </c>
      <c r="L25" s="410" t="s">
        <v>110</v>
      </c>
      <c r="M25" s="1"/>
      <c r="N25" s="1"/>
    </row>
    <row r="26" spans="1:14" ht="24.75" customHeight="1" thickBot="1">
      <c r="A26" s="55"/>
      <c r="B26" s="55"/>
      <c r="C26" s="171"/>
      <c r="D26" s="411" t="s">
        <v>215</v>
      </c>
      <c r="E26" s="504"/>
      <c r="F26" s="505"/>
      <c r="G26" s="505"/>
      <c r="H26" s="506"/>
      <c r="I26" s="331"/>
      <c r="J26" s="392"/>
      <c r="K26" s="392"/>
      <c r="L26" s="393"/>
      <c r="M26" s="1"/>
      <c r="N26" s="1"/>
    </row>
    <row r="27" spans="1:14" s="56" customFormat="1" ht="18" customHeight="1" thickTop="1">
      <c r="A27" s="55"/>
      <c r="B27" s="55"/>
      <c r="C27" s="55"/>
      <c r="D27" s="412" t="s">
        <v>102</v>
      </c>
      <c r="E27" s="62"/>
      <c r="F27" s="62"/>
      <c r="G27" s="62"/>
      <c r="H27" s="62"/>
      <c r="I27" s="62"/>
      <c r="J27" s="62"/>
      <c r="K27" s="62"/>
      <c r="L27" s="171"/>
      <c r="M27" s="55"/>
      <c r="N27" s="55"/>
    </row>
    <row r="28" spans="1:14" s="56" customFormat="1" ht="24.75" customHeight="1" thickBot="1">
      <c r="A28" s="55"/>
      <c r="B28" s="55"/>
      <c r="C28" s="55"/>
      <c r="D28" s="511"/>
      <c r="E28" s="512"/>
      <c r="F28" s="512"/>
      <c r="G28" s="512"/>
      <c r="H28" s="512"/>
      <c r="I28" s="512"/>
      <c r="J28" s="512"/>
      <c r="K28" s="512"/>
      <c r="L28" s="513"/>
      <c r="M28" s="55"/>
      <c r="N28" s="55"/>
    </row>
    <row r="29" spans="1:14" s="56" customFormat="1" ht="18.75" thickTop="1">
      <c r="A29" s="55"/>
      <c r="B29" s="55"/>
      <c r="C29" s="55"/>
      <c r="D29" s="413" t="s">
        <v>103</v>
      </c>
      <c r="E29" s="167"/>
      <c r="F29" s="167"/>
      <c r="G29" s="167"/>
      <c r="H29" s="414" t="s">
        <v>166</v>
      </c>
      <c r="I29" s="167"/>
      <c r="J29" s="167"/>
      <c r="K29" s="415" t="s">
        <v>212</v>
      </c>
      <c r="L29" s="299"/>
      <c r="M29" s="55"/>
      <c r="N29" s="55"/>
    </row>
    <row r="30" spans="1:14" s="56" customFormat="1" ht="29.25" customHeight="1">
      <c r="A30" s="55"/>
      <c r="B30" s="55"/>
      <c r="C30" s="55"/>
      <c r="D30" s="416" t="s">
        <v>104</v>
      </c>
      <c r="E30" s="417" t="s">
        <v>165</v>
      </c>
      <c r="F30" s="172"/>
      <c r="G30" s="417" t="s">
        <v>105</v>
      </c>
      <c r="H30" s="418" t="s">
        <v>104</v>
      </c>
      <c r="I30" s="417" t="s">
        <v>165</v>
      </c>
      <c r="J30" s="419"/>
      <c r="K30" s="497"/>
      <c r="L30" s="498"/>
      <c r="M30" s="55"/>
      <c r="N30" s="55"/>
    </row>
    <row r="31" spans="1:14" s="56" customFormat="1" ht="19.5" customHeight="1" thickBot="1">
      <c r="A31" s="55"/>
      <c r="B31" s="55"/>
      <c r="C31" s="55"/>
      <c r="D31" s="238"/>
      <c r="E31" s="509"/>
      <c r="F31" s="510"/>
      <c r="G31" s="244"/>
      <c r="H31" s="244"/>
      <c r="I31" s="507"/>
      <c r="J31" s="508"/>
      <c r="K31" s="499"/>
      <c r="L31" s="500"/>
      <c r="M31" s="55"/>
      <c r="N31" s="55"/>
    </row>
    <row r="32" spans="1:14" s="56" customFormat="1" ht="18.75" thickTop="1">
      <c r="A32" s="55"/>
      <c r="B32" s="55"/>
      <c r="C32" s="55"/>
      <c r="D32" s="413" t="s">
        <v>113</v>
      </c>
      <c r="E32" s="167"/>
      <c r="F32" s="167"/>
      <c r="G32" s="167"/>
      <c r="H32" s="167"/>
      <c r="I32" s="167"/>
      <c r="J32" s="167"/>
      <c r="K32" s="167"/>
      <c r="L32" s="168"/>
      <c r="M32" s="55"/>
      <c r="N32" s="55"/>
    </row>
    <row r="33" spans="1:14" s="56" customFormat="1" ht="26.25" customHeight="1" thickBot="1">
      <c r="A33" s="55"/>
      <c r="B33" s="55"/>
      <c r="C33" s="55"/>
      <c r="D33" s="511"/>
      <c r="E33" s="512"/>
      <c r="F33" s="512"/>
      <c r="G33" s="512"/>
      <c r="H33" s="512"/>
      <c r="I33" s="512"/>
      <c r="J33" s="512"/>
      <c r="K33" s="512"/>
      <c r="L33" s="513"/>
      <c r="M33" s="55"/>
      <c r="N33" s="55"/>
    </row>
    <row r="34" spans="1:19" s="56" customFormat="1" ht="29.25" customHeight="1" thickBot="1" thickTop="1">
      <c r="A34" s="55"/>
      <c r="B34" s="55"/>
      <c r="C34" s="57"/>
      <c r="D34" s="55"/>
      <c r="E34" s="192"/>
      <c r="F34" s="57"/>
      <c r="G34" s="57"/>
      <c r="H34" s="57"/>
      <c r="I34" s="57"/>
      <c r="J34" s="57"/>
      <c r="K34" s="57"/>
      <c r="L34" s="57"/>
      <c r="M34" s="165"/>
      <c r="N34" s="165"/>
      <c r="O34" s="209"/>
      <c r="P34" s="209"/>
      <c r="Q34" s="209"/>
      <c r="R34" s="209"/>
      <c r="S34" s="209"/>
    </row>
    <row r="35" spans="1:20" ht="21.75" thickBot="1" thickTop="1">
      <c r="A35" s="55"/>
      <c r="B35" s="55"/>
      <c r="C35" s="55"/>
      <c r="D35" s="278"/>
      <c r="E35" s="276"/>
      <c r="F35" s="276"/>
      <c r="G35" s="276"/>
      <c r="H35" s="405" t="s">
        <v>106</v>
      </c>
      <c r="I35" s="276"/>
      <c r="J35" s="276"/>
      <c r="K35" s="276"/>
      <c r="L35" s="277"/>
      <c r="M35" s="165"/>
      <c r="N35" s="165"/>
      <c r="O35" s="234"/>
      <c r="P35" s="234"/>
      <c r="Q35" s="234"/>
      <c r="R35" s="234"/>
      <c r="S35" s="235"/>
      <c r="T35" s="169"/>
    </row>
    <row r="36" spans="1:20" ht="23.25" customHeight="1" thickTop="1">
      <c r="A36" s="55"/>
      <c r="B36" s="55"/>
      <c r="C36" s="55"/>
      <c r="D36" s="420" t="s">
        <v>285</v>
      </c>
      <c r="E36" s="279"/>
      <c r="F36" s="279"/>
      <c r="G36" s="279"/>
      <c r="H36" s="280"/>
      <c r="I36" s="280"/>
      <c r="J36" s="279"/>
      <c r="K36" s="280"/>
      <c r="L36" s="281"/>
      <c r="M36" s="62"/>
      <c r="N36" s="62"/>
      <c r="O36" s="233"/>
      <c r="P36" s="233"/>
      <c r="Q36" s="233"/>
      <c r="R36" s="233"/>
      <c r="S36" s="235"/>
      <c r="T36" s="169"/>
    </row>
    <row r="37" spans="1:20" ht="23.25" customHeight="1">
      <c r="A37" s="55"/>
      <c r="B37" s="55"/>
      <c r="C37" s="55"/>
      <c r="D37" s="421" t="s">
        <v>219</v>
      </c>
      <c r="E37" s="282"/>
      <c r="F37" s="282"/>
      <c r="G37" s="282"/>
      <c r="H37" s="283"/>
      <c r="I37" s="283"/>
      <c r="J37" s="282"/>
      <c r="K37" s="283"/>
      <c r="L37" s="284"/>
      <c r="M37" s="62"/>
      <c r="N37" s="62"/>
      <c r="O37" s="233"/>
      <c r="P37" s="233"/>
      <c r="Q37" s="233"/>
      <c r="R37" s="233"/>
      <c r="S37" s="235"/>
      <c r="T37" s="169"/>
    </row>
    <row r="38" spans="1:20" ht="57.75" customHeight="1">
      <c r="A38" s="55"/>
      <c r="B38" s="55"/>
      <c r="C38" s="55"/>
      <c r="D38" s="491" t="s">
        <v>220</v>
      </c>
      <c r="E38" s="492"/>
      <c r="F38" s="492"/>
      <c r="G38" s="492"/>
      <c r="H38" s="492"/>
      <c r="I38" s="492"/>
      <c r="J38" s="492"/>
      <c r="K38" s="492"/>
      <c r="L38" s="493"/>
      <c r="M38" s="62"/>
      <c r="N38" s="62"/>
      <c r="O38" s="233"/>
      <c r="P38" s="233"/>
      <c r="Q38" s="233"/>
      <c r="R38" s="233"/>
      <c r="S38" s="235"/>
      <c r="T38" s="169"/>
    </row>
    <row r="39" spans="1:20" ht="49.5" customHeight="1">
      <c r="A39" s="55"/>
      <c r="B39" s="55"/>
      <c r="C39" s="55"/>
      <c r="D39" s="491" t="s">
        <v>221</v>
      </c>
      <c r="E39" s="492"/>
      <c r="F39" s="492"/>
      <c r="G39" s="492"/>
      <c r="H39" s="492"/>
      <c r="I39" s="492"/>
      <c r="J39" s="492"/>
      <c r="K39" s="492"/>
      <c r="L39" s="493"/>
      <c r="M39" s="62"/>
      <c r="N39" s="62"/>
      <c r="O39" s="233"/>
      <c r="P39" s="233"/>
      <c r="Q39" s="233"/>
      <c r="R39" s="233"/>
      <c r="S39" s="235"/>
      <c r="T39" s="169"/>
    </row>
    <row r="40" spans="1:20" ht="25.5" customHeight="1" thickBot="1">
      <c r="A40" s="55"/>
      <c r="B40" s="55"/>
      <c r="C40" s="55"/>
      <c r="D40" s="494" t="s">
        <v>286</v>
      </c>
      <c r="E40" s="495"/>
      <c r="F40" s="495"/>
      <c r="G40" s="495"/>
      <c r="H40" s="495"/>
      <c r="I40" s="495"/>
      <c r="J40" s="495"/>
      <c r="K40" s="495"/>
      <c r="L40" s="496"/>
      <c r="M40" s="62"/>
      <c r="N40" s="62"/>
      <c r="O40" s="233"/>
      <c r="P40" s="233"/>
      <c r="Q40" s="233"/>
      <c r="R40" s="233"/>
      <c r="S40" s="235"/>
      <c r="T40" s="169"/>
    </row>
    <row r="41" spans="1:20" ht="30.75" customHeight="1" thickBot="1" thickTop="1">
      <c r="A41" s="55"/>
      <c r="B41" s="55"/>
      <c r="C41" s="55"/>
      <c r="D41" s="245"/>
      <c r="E41" s="246"/>
      <c r="F41" s="245"/>
      <c r="G41" s="246"/>
      <c r="H41" s="245"/>
      <c r="I41" s="245"/>
      <c r="J41" s="245"/>
      <c r="K41" s="245"/>
      <c r="L41" s="245"/>
      <c r="M41" s="62"/>
      <c r="N41" s="1"/>
      <c r="O41" s="233"/>
      <c r="P41" s="233"/>
      <c r="Q41" s="233"/>
      <c r="R41" s="233"/>
      <c r="S41" s="235"/>
      <c r="T41" s="169"/>
    </row>
    <row r="42" spans="1:14" ht="23.25" customHeight="1" thickBot="1" thickTop="1">
      <c r="A42" s="55"/>
      <c r="B42" s="55"/>
      <c r="C42" s="55"/>
      <c r="D42" s="285"/>
      <c r="E42" s="286"/>
      <c r="F42" s="286"/>
      <c r="G42" s="286"/>
      <c r="H42" s="286" t="s">
        <v>211</v>
      </c>
      <c r="I42" s="286"/>
      <c r="J42" s="286"/>
      <c r="K42" s="286"/>
      <c r="L42" s="287"/>
      <c r="M42" s="1"/>
      <c r="N42" s="1"/>
    </row>
    <row r="43" spans="1:14" ht="21" customHeight="1" thickTop="1">
      <c r="A43" s="55"/>
      <c r="B43" s="55"/>
      <c r="C43" s="55"/>
      <c r="D43" s="422" t="s">
        <v>161</v>
      </c>
      <c r="E43" s="423" t="s">
        <v>163</v>
      </c>
      <c r="F43" s="424" t="s">
        <v>91</v>
      </c>
      <c r="G43" s="425" t="s">
        <v>42</v>
      </c>
      <c r="H43" s="295"/>
      <c r="I43" s="239"/>
      <c r="J43" s="239"/>
      <c r="K43" s="239"/>
      <c r="L43" s="240"/>
      <c r="M43" s="1"/>
      <c r="N43" s="1"/>
    </row>
    <row r="44" spans="1:14" ht="18.75" customHeight="1">
      <c r="A44" s="55"/>
      <c r="B44" s="55"/>
      <c r="C44" s="55"/>
      <c r="D44" s="288"/>
      <c r="E44" s="426" t="s">
        <v>164</v>
      </c>
      <c r="F44" s="424" t="s">
        <v>92</v>
      </c>
      <c r="G44" s="476"/>
      <c r="H44" s="477"/>
      <c r="I44" s="477"/>
      <c r="J44" s="477"/>
      <c r="K44" s="477"/>
      <c r="L44" s="478"/>
      <c r="M44" s="1"/>
      <c r="N44" s="1"/>
    </row>
    <row r="45" spans="1:14" ht="39" customHeight="1" thickBot="1">
      <c r="A45" s="55"/>
      <c r="B45" s="55"/>
      <c r="C45" s="55"/>
      <c r="D45" s="391"/>
      <c r="E45" s="390"/>
      <c r="F45" s="300" t="s">
        <v>290</v>
      </c>
      <c r="G45" s="479"/>
      <c r="H45" s="480"/>
      <c r="I45" s="480"/>
      <c r="J45" s="480"/>
      <c r="K45" s="480"/>
      <c r="L45" s="481"/>
      <c r="M45" s="1"/>
      <c r="N45" s="1"/>
    </row>
    <row r="46" spans="1:14" ht="18" customHeight="1" thickTop="1">
      <c r="A46" s="55"/>
      <c r="B46" s="55"/>
      <c r="C46" s="192"/>
      <c r="D46" s="427" t="s">
        <v>287</v>
      </c>
      <c r="E46" s="394"/>
      <c r="F46" s="237"/>
      <c r="G46" s="9"/>
      <c r="H46" s="237"/>
      <c r="I46" s="9"/>
      <c r="J46" s="9"/>
      <c r="K46" s="9"/>
      <c r="L46" s="254" t="s">
        <v>170</v>
      </c>
      <c r="M46" s="55"/>
      <c r="N46" s="55"/>
    </row>
    <row r="47" spans="1:22" ht="40.5" customHeight="1">
      <c r="A47" s="55"/>
      <c r="B47" s="201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V47" s="56"/>
    </row>
    <row r="48" spans="1:14" ht="15.75" customHeight="1">
      <c r="A48" s="55"/>
      <c r="B48" s="201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</row>
    <row r="49" ht="24" customHeight="1"/>
    <row r="50" ht="19.5" customHeight="1"/>
    <row r="51" ht="13.5" customHeight="1"/>
  </sheetData>
  <sheetProtection password="CDDE" sheet="1" objects="1" scenarios="1"/>
  <mergeCells count="14">
    <mergeCell ref="I31:J31"/>
    <mergeCell ref="E31:F31"/>
    <mergeCell ref="D28:L28"/>
    <mergeCell ref="D33:L33"/>
    <mergeCell ref="G44:L45"/>
    <mergeCell ref="J23:L24"/>
    <mergeCell ref="D22:L22"/>
    <mergeCell ref="D38:L38"/>
    <mergeCell ref="D40:L40"/>
    <mergeCell ref="K30:L31"/>
    <mergeCell ref="E24:H24"/>
    <mergeCell ref="E25:H25"/>
    <mergeCell ref="E26:H26"/>
    <mergeCell ref="D39:L39"/>
  </mergeCells>
  <printOptions gridLines="1" heading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63" r:id="rId1"/>
  <headerFooter alignWithMargins="0">
    <oddHeader>&amp;C&amp;16&amp;F&amp;R&amp;16&amp;D   &amp;T</oddHeader>
    <oddFooter>&amp;C&amp;16FIUC&amp;R&amp;16Sheet 1 of 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showGridLines="0" zoomScale="75" zoomScaleNormal="75" workbookViewId="0" topLeftCell="A28">
      <selection activeCell="E41" sqref="E41"/>
    </sheetView>
  </sheetViews>
  <sheetFormatPr defaultColWidth="9.140625" defaultRowHeight="12.75"/>
  <cols>
    <col min="1" max="1" width="4.8515625" style="0" customWidth="1"/>
    <col min="2" max="2" width="4.7109375" style="204" hidden="1" customWidth="1"/>
    <col min="3" max="4" width="3.7109375" style="0" customWidth="1"/>
    <col min="5" max="5" width="61.7109375" style="0" customWidth="1"/>
    <col min="6" max="6" width="15.421875" style="0" customWidth="1"/>
    <col min="7" max="13" width="14.7109375" style="0" customWidth="1"/>
    <col min="14" max="14" width="16.8515625" style="0" customWidth="1"/>
    <col min="15" max="15" width="3.7109375" style="0" customWidth="1"/>
    <col min="22" max="22" width="9.140625" style="56" customWidth="1"/>
  </cols>
  <sheetData>
    <row r="1" spans="1:15" ht="12.75">
      <c r="A1" s="55"/>
      <c r="B1" s="201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22" s="193" customFormat="1" ht="24" customHeight="1">
      <c r="A2" s="192"/>
      <c r="B2" s="201" t="s">
        <v>115</v>
      </c>
      <c r="C2" s="191"/>
      <c r="D2" s="57"/>
      <c r="E2" s="2"/>
      <c r="F2" s="191"/>
      <c r="G2" s="57"/>
      <c r="H2" s="57"/>
      <c r="I2" s="57"/>
      <c r="J2" s="57"/>
      <c r="K2" s="57"/>
      <c r="L2" s="57"/>
      <c r="M2" s="57"/>
      <c r="N2" s="57"/>
      <c r="O2" s="192"/>
      <c r="V2" s="194"/>
    </row>
    <row r="3" spans="1:15" ht="24" customHeight="1">
      <c r="A3" s="55"/>
      <c r="B3" s="201"/>
      <c r="C3" s="191" t="s">
        <v>186</v>
      </c>
      <c r="D3" s="57"/>
      <c r="E3" s="119"/>
      <c r="F3" s="57"/>
      <c r="G3" s="57"/>
      <c r="H3" s="57"/>
      <c r="I3" s="57"/>
      <c r="J3" s="57"/>
      <c r="K3" s="57"/>
      <c r="L3" s="57"/>
      <c r="M3" s="57"/>
      <c r="N3" s="57"/>
      <c r="O3" s="55"/>
    </row>
    <row r="4" spans="1:15" ht="24" customHeight="1">
      <c r="A4" s="55"/>
      <c r="B4" s="201"/>
      <c r="C4" s="119" t="s">
        <v>187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5"/>
    </row>
    <row r="5" spans="1:22" s="170" customFormat="1" ht="24" customHeight="1" thickBot="1">
      <c r="A5" s="1"/>
      <c r="B5" s="11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5"/>
      <c r="V5" s="197"/>
    </row>
    <row r="6" spans="1:15" ht="18" customHeight="1" hidden="1" thickBot="1">
      <c r="A6" s="55"/>
      <c r="B6" s="201"/>
      <c r="C6" s="55"/>
      <c r="D6" s="55"/>
      <c r="E6" s="55"/>
      <c r="F6" s="196" t="s">
        <v>141</v>
      </c>
      <c r="G6" s="196" t="s">
        <v>142</v>
      </c>
      <c r="H6" s="196" t="s">
        <v>143</v>
      </c>
      <c r="I6" s="196" t="s">
        <v>144</v>
      </c>
      <c r="J6" s="196" t="s">
        <v>145</v>
      </c>
      <c r="K6" s="196" t="s">
        <v>146</v>
      </c>
      <c r="L6" s="196" t="s">
        <v>147</v>
      </c>
      <c r="M6" s="196" t="s">
        <v>148</v>
      </c>
      <c r="N6" s="196" t="s">
        <v>149</v>
      </c>
      <c r="O6" s="55"/>
    </row>
    <row r="7" spans="1:15" ht="18" customHeight="1">
      <c r="A7" s="55"/>
      <c r="B7" s="201"/>
      <c r="C7" s="58"/>
      <c r="D7" s="59"/>
      <c r="E7" s="59"/>
      <c r="F7" s="60"/>
      <c r="G7" s="60"/>
      <c r="H7" s="514" t="s">
        <v>0</v>
      </c>
      <c r="I7" s="515"/>
      <c r="J7" s="516"/>
      <c r="K7" s="60"/>
      <c r="L7" s="60"/>
      <c r="M7" s="60"/>
      <c r="N7" s="92"/>
      <c r="O7" s="55"/>
    </row>
    <row r="8" spans="1:15" ht="18" customHeight="1">
      <c r="A8" s="55"/>
      <c r="B8" s="201"/>
      <c r="C8" s="61"/>
      <c r="D8" s="62"/>
      <c r="E8" s="428" t="s">
        <v>1</v>
      </c>
      <c r="F8" s="517" t="s">
        <v>228</v>
      </c>
      <c r="G8" s="517" t="s">
        <v>229</v>
      </c>
      <c r="H8" s="559" t="s">
        <v>230</v>
      </c>
      <c r="I8" s="560" t="s">
        <v>231</v>
      </c>
      <c r="J8" s="520" t="s">
        <v>232</v>
      </c>
      <c r="K8" s="517" t="s">
        <v>2</v>
      </c>
      <c r="L8" s="517" t="s">
        <v>3</v>
      </c>
      <c r="M8" s="517" t="s">
        <v>4</v>
      </c>
      <c r="N8" s="519" t="s">
        <v>233</v>
      </c>
      <c r="O8" s="55"/>
    </row>
    <row r="9" spans="1:15" ht="18" customHeight="1">
      <c r="A9" s="55"/>
      <c r="B9" s="201"/>
      <c r="C9" s="61"/>
      <c r="D9" s="62"/>
      <c r="E9" s="62"/>
      <c r="F9" s="518"/>
      <c r="G9" s="518"/>
      <c r="H9" s="518"/>
      <c r="I9" s="521"/>
      <c r="J9" s="521"/>
      <c r="K9" s="518"/>
      <c r="L9" s="518"/>
      <c r="M9" s="518"/>
      <c r="N9" s="519"/>
      <c r="O9" s="55"/>
    </row>
    <row r="10" spans="1:15" ht="15.75" customHeight="1">
      <c r="A10" s="55"/>
      <c r="B10" s="201"/>
      <c r="C10" s="61"/>
      <c r="D10" s="62"/>
      <c r="E10" s="62"/>
      <c r="F10" s="518"/>
      <c r="G10" s="518"/>
      <c r="H10" s="518"/>
      <c r="I10" s="521"/>
      <c r="J10" s="521"/>
      <c r="K10" s="518"/>
      <c r="L10" s="518"/>
      <c r="M10" s="518"/>
      <c r="N10" s="519"/>
      <c r="O10" s="55"/>
    </row>
    <row r="11" spans="1:15" ht="18" customHeight="1">
      <c r="A11" s="55"/>
      <c r="B11" s="201"/>
      <c r="C11" s="429" t="s">
        <v>5</v>
      </c>
      <c r="D11" s="62"/>
      <c r="E11" s="62"/>
      <c r="F11" s="64" t="s">
        <v>6</v>
      </c>
      <c r="G11" s="64" t="s">
        <v>7</v>
      </c>
      <c r="H11" s="64" t="s">
        <v>8</v>
      </c>
      <c r="I11" s="64" t="s">
        <v>9</v>
      </c>
      <c r="J11" s="64" t="s">
        <v>10</v>
      </c>
      <c r="K11" s="64" t="s">
        <v>11</v>
      </c>
      <c r="L11" s="64" t="s">
        <v>12</v>
      </c>
      <c r="M11" s="65" t="s">
        <v>13</v>
      </c>
      <c r="N11" s="93" t="s">
        <v>14</v>
      </c>
      <c r="O11" s="55"/>
    </row>
    <row r="12" spans="1:15" ht="30" customHeight="1">
      <c r="A12" s="55"/>
      <c r="B12" s="201"/>
      <c r="C12" s="66"/>
      <c r="D12" s="67"/>
      <c r="E12" s="67"/>
      <c r="F12" s="68"/>
      <c r="G12" s="68"/>
      <c r="H12" s="68"/>
      <c r="I12" s="68"/>
      <c r="J12" s="68"/>
      <c r="K12" s="68"/>
      <c r="L12" s="68"/>
      <c r="M12" s="68"/>
      <c r="N12" s="94"/>
      <c r="O12" s="55"/>
    </row>
    <row r="13" spans="1:15" ht="30" customHeight="1">
      <c r="A13" s="55"/>
      <c r="B13" s="202" t="s">
        <v>114</v>
      </c>
      <c r="C13" s="537" t="s">
        <v>208</v>
      </c>
      <c r="D13" s="539" t="s">
        <v>155</v>
      </c>
      <c r="E13" s="430" t="s">
        <v>15</v>
      </c>
      <c r="F13" s="333"/>
      <c r="G13" s="335"/>
      <c r="H13" s="333"/>
      <c r="I13" s="333"/>
      <c r="J13" s="334">
        <f>H13+I13</f>
        <v>0</v>
      </c>
      <c r="K13" s="335"/>
      <c r="L13" s="335"/>
      <c r="M13" s="335"/>
      <c r="N13" s="336">
        <f>F13+G13+J13+K13+L13+M13</f>
        <v>0</v>
      </c>
      <c r="O13" s="55"/>
    </row>
    <row r="14" spans="1:15" ht="30" customHeight="1">
      <c r="A14" s="55"/>
      <c r="B14" s="201" t="s">
        <v>116</v>
      </c>
      <c r="C14" s="538"/>
      <c r="D14" s="540"/>
      <c r="E14" s="430" t="s">
        <v>16</v>
      </c>
      <c r="F14" s="333"/>
      <c r="G14" s="333"/>
      <c r="H14" s="333"/>
      <c r="I14" s="333"/>
      <c r="J14" s="334">
        <f aca="true" t="shared" si="0" ref="J14:J29">H14+I14</f>
        <v>0</v>
      </c>
      <c r="K14" s="335"/>
      <c r="L14" s="335"/>
      <c r="M14" s="335"/>
      <c r="N14" s="336">
        <f aca="true" t="shared" si="1" ref="N14:N29">F14+G14+J14+K14+L14+M14</f>
        <v>0</v>
      </c>
      <c r="O14" s="55"/>
    </row>
    <row r="15" spans="1:15" ht="30" customHeight="1">
      <c r="A15" s="55"/>
      <c r="B15" s="201" t="s">
        <v>117</v>
      </c>
      <c r="C15" s="538"/>
      <c r="D15" s="540"/>
      <c r="E15" s="430" t="s">
        <v>17</v>
      </c>
      <c r="F15" s="333"/>
      <c r="G15" s="335"/>
      <c r="H15" s="333"/>
      <c r="I15" s="333"/>
      <c r="J15" s="334">
        <f t="shared" si="0"/>
        <v>0</v>
      </c>
      <c r="K15" s="335"/>
      <c r="L15" s="335"/>
      <c r="M15" s="335"/>
      <c r="N15" s="336">
        <f t="shared" si="1"/>
        <v>0</v>
      </c>
      <c r="O15" s="55"/>
    </row>
    <row r="16" spans="1:15" ht="30" customHeight="1">
      <c r="A16" s="55"/>
      <c r="B16" s="201" t="s">
        <v>118</v>
      </c>
      <c r="C16" s="538"/>
      <c r="D16" s="540"/>
      <c r="E16" s="430" t="s">
        <v>288</v>
      </c>
      <c r="F16" s="335"/>
      <c r="G16" s="333"/>
      <c r="H16" s="333"/>
      <c r="I16" s="333"/>
      <c r="J16" s="334">
        <f t="shared" si="0"/>
        <v>0</v>
      </c>
      <c r="K16" s="335"/>
      <c r="L16" s="335"/>
      <c r="M16" s="335"/>
      <c r="N16" s="336">
        <f t="shared" si="1"/>
        <v>0</v>
      </c>
      <c r="O16" s="55"/>
    </row>
    <row r="17" spans="1:15" ht="30" customHeight="1">
      <c r="A17" s="55"/>
      <c r="B17" s="201" t="s">
        <v>119</v>
      </c>
      <c r="C17" s="538"/>
      <c r="D17" s="540"/>
      <c r="E17" s="430" t="s">
        <v>18</v>
      </c>
      <c r="F17" s="335"/>
      <c r="G17" s="335"/>
      <c r="H17" s="333"/>
      <c r="I17" s="333"/>
      <c r="J17" s="334">
        <f t="shared" si="0"/>
        <v>0</v>
      </c>
      <c r="K17" s="335"/>
      <c r="L17" s="335"/>
      <c r="M17" s="335"/>
      <c r="N17" s="336">
        <f t="shared" si="1"/>
        <v>0</v>
      </c>
      <c r="O17" s="55"/>
    </row>
    <row r="18" spans="1:15" ht="30" customHeight="1">
      <c r="A18" s="55"/>
      <c r="B18" s="201" t="s">
        <v>120</v>
      </c>
      <c r="C18" s="538"/>
      <c r="D18" s="540"/>
      <c r="E18" s="430" t="s">
        <v>266</v>
      </c>
      <c r="F18" s="335"/>
      <c r="G18" s="335"/>
      <c r="H18" s="333"/>
      <c r="I18" s="333"/>
      <c r="J18" s="334">
        <f t="shared" si="0"/>
        <v>0</v>
      </c>
      <c r="K18" s="335"/>
      <c r="L18" s="335"/>
      <c r="M18" s="335"/>
      <c r="N18" s="336">
        <f t="shared" si="1"/>
        <v>0</v>
      </c>
      <c r="O18" s="55"/>
    </row>
    <row r="19" spans="1:15" ht="30" customHeight="1">
      <c r="A19" s="55"/>
      <c r="B19" s="201" t="s">
        <v>121</v>
      </c>
      <c r="C19" s="538"/>
      <c r="D19" s="541"/>
      <c r="E19" s="430" t="s">
        <v>267</v>
      </c>
      <c r="F19" s="475">
        <f>'Table 6'!$F$39</f>
        <v>0</v>
      </c>
      <c r="G19" s="475">
        <f>'Table 6'!$G$39</f>
        <v>0</v>
      </c>
      <c r="H19" s="475">
        <f>'Table 6'!$H$39</f>
        <v>0</v>
      </c>
      <c r="I19" s="475">
        <f>'Table 6'!$I$39</f>
        <v>0</v>
      </c>
      <c r="J19" s="334">
        <f t="shared" si="0"/>
        <v>0</v>
      </c>
      <c r="K19" s="475">
        <f>'Table 6'!$K$39</f>
        <v>0</v>
      </c>
      <c r="L19" s="475">
        <f>'Table 6'!$L$39</f>
        <v>0</v>
      </c>
      <c r="M19" s="475">
        <f>'Table 6'!$M$39</f>
        <v>0</v>
      </c>
      <c r="N19" s="336">
        <f t="shared" si="1"/>
        <v>0</v>
      </c>
      <c r="O19" s="55"/>
    </row>
    <row r="20" spans="1:21" ht="30" customHeight="1">
      <c r="A20" s="55"/>
      <c r="B20" s="201" t="s">
        <v>122</v>
      </c>
      <c r="C20" s="538"/>
      <c r="D20" s="540" t="s">
        <v>90</v>
      </c>
      <c r="E20" s="430" t="s">
        <v>268</v>
      </c>
      <c r="F20" s="475">
        <f>'Table 7'!$F$39</f>
        <v>0</v>
      </c>
      <c r="G20" s="475">
        <f>'Table 7'!$G$39</f>
        <v>0</v>
      </c>
      <c r="H20" s="475">
        <f>'Table 7'!$H$39</f>
        <v>0</v>
      </c>
      <c r="I20" s="475">
        <f>'Table 7'!$I$39</f>
        <v>0</v>
      </c>
      <c r="J20" s="334">
        <f t="shared" si="0"/>
        <v>0</v>
      </c>
      <c r="K20" s="475">
        <f>'Table 7'!$K$39</f>
        <v>0</v>
      </c>
      <c r="L20" s="475">
        <f>'Table 7'!$L$39</f>
        <v>0</v>
      </c>
      <c r="M20" s="475">
        <f>'Table 7'!$M$39</f>
        <v>0</v>
      </c>
      <c r="N20" s="336">
        <f t="shared" si="1"/>
        <v>0</v>
      </c>
      <c r="O20" s="55"/>
      <c r="U20" s="69"/>
    </row>
    <row r="21" spans="1:15" ht="30" customHeight="1">
      <c r="A21" s="55"/>
      <c r="B21" s="201" t="s">
        <v>123</v>
      </c>
      <c r="C21" s="538"/>
      <c r="D21" s="540"/>
      <c r="E21" s="430" t="s">
        <v>269</v>
      </c>
      <c r="F21" s="333"/>
      <c r="G21" s="333"/>
      <c r="H21" s="333"/>
      <c r="I21" s="333"/>
      <c r="J21" s="334">
        <f t="shared" si="0"/>
        <v>0</v>
      </c>
      <c r="K21" s="333"/>
      <c r="L21" s="333"/>
      <c r="M21" s="333"/>
      <c r="N21" s="336">
        <f t="shared" si="1"/>
        <v>0</v>
      </c>
      <c r="O21" s="55"/>
    </row>
    <row r="22" spans="1:15" ht="30" customHeight="1">
      <c r="A22" s="55"/>
      <c r="B22" s="201" t="s">
        <v>124</v>
      </c>
      <c r="C22" s="538"/>
      <c r="D22" s="540"/>
      <c r="E22" s="430" t="s">
        <v>270</v>
      </c>
      <c r="F22" s="333"/>
      <c r="G22" s="333"/>
      <c r="H22" s="333"/>
      <c r="I22" s="333"/>
      <c r="J22" s="334">
        <f t="shared" si="0"/>
        <v>0</v>
      </c>
      <c r="K22" s="333"/>
      <c r="L22" s="333"/>
      <c r="M22" s="333"/>
      <c r="N22" s="336">
        <f t="shared" si="1"/>
        <v>0</v>
      </c>
      <c r="O22" s="55"/>
    </row>
    <row r="23" spans="1:15" ht="30" customHeight="1">
      <c r="A23" s="55"/>
      <c r="B23" s="201" t="s">
        <v>125</v>
      </c>
      <c r="C23" s="538"/>
      <c r="D23" s="540"/>
      <c r="E23" s="430" t="s">
        <v>271</v>
      </c>
      <c r="F23" s="333"/>
      <c r="G23" s="333"/>
      <c r="H23" s="333"/>
      <c r="I23" s="333"/>
      <c r="J23" s="334">
        <f t="shared" si="0"/>
        <v>0</v>
      </c>
      <c r="K23" s="333"/>
      <c r="L23" s="333"/>
      <c r="M23" s="333"/>
      <c r="N23" s="336">
        <f t="shared" si="1"/>
        <v>0</v>
      </c>
      <c r="O23" s="55"/>
    </row>
    <row r="24" spans="1:15" ht="30" customHeight="1">
      <c r="A24" s="55"/>
      <c r="B24" s="201" t="s">
        <v>126</v>
      </c>
      <c r="C24" s="548" t="s">
        <v>157</v>
      </c>
      <c r="D24" s="549"/>
      <c r="E24" s="430" t="s">
        <v>272</v>
      </c>
      <c r="F24" s="333"/>
      <c r="G24" s="335"/>
      <c r="H24" s="335"/>
      <c r="I24" s="335"/>
      <c r="J24" s="335"/>
      <c r="K24" s="335"/>
      <c r="L24" s="335"/>
      <c r="M24" s="335"/>
      <c r="N24" s="336">
        <f t="shared" si="1"/>
        <v>0</v>
      </c>
      <c r="O24" s="55"/>
    </row>
    <row r="25" spans="1:15" ht="30" customHeight="1">
      <c r="A25" s="55"/>
      <c r="B25" s="201" t="s">
        <v>127</v>
      </c>
      <c r="C25" s="550"/>
      <c r="D25" s="551"/>
      <c r="E25" s="430" t="s">
        <v>273</v>
      </c>
      <c r="F25" s="333"/>
      <c r="G25" s="333"/>
      <c r="H25" s="335"/>
      <c r="I25" s="335"/>
      <c r="J25" s="335"/>
      <c r="K25" s="335"/>
      <c r="L25" s="335"/>
      <c r="M25" s="335"/>
      <c r="N25" s="336">
        <f t="shared" si="1"/>
        <v>0</v>
      </c>
      <c r="O25" s="55"/>
    </row>
    <row r="26" spans="1:15" ht="30" customHeight="1">
      <c r="A26" s="55"/>
      <c r="B26" s="201" t="s">
        <v>128</v>
      </c>
      <c r="C26" s="552"/>
      <c r="D26" s="553"/>
      <c r="E26" s="430" t="s">
        <v>274</v>
      </c>
      <c r="F26" s="333"/>
      <c r="G26" s="333"/>
      <c r="H26" s="335"/>
      <c r="I26" s="335"/>
      <c r="J26" s="335"/>
      <c r="K26" s="335"/>
      <c r="L26" s="335"/>
      <c r="M26" s="335"/>
      <c r="N26" s="336">
        <f t="shared" si="1"/>
        <v>0</v>
      </c>
      <c r="O26" s="55"/>
    </row>
    <row r="27" spans="1:15" ht="30" customHeight="1">
      <c r="A27" s="55"/>
      <c r="B27" s="201" t="s">
        <v>129</v>
      </c>
      <c r="C27" s="548" t="s">
        <v>158</v>
      </c>
      <c r="D27" s="549"/>
      <c r="E27" s="430" t="s">
        <v>275</v>
      </c>
      <c r="F27" s="333"/>
      <c r="G27" s="333"/>
      <c r="H27" s="333"/>
      <c r="I27" s="335"/>
      <c r="J27" s="334">
        <f t="shared" si="0"/>
        <v>0</v>
      </c>
      <c r="K27" s="333"/>
      <c r="L27" s="333"/>
      <c r="M27" s="333"/>
      <c r="N27" s="336">
        <f t="shared" si="1"/>
        <v>0</v>
      </c>
      <c r="O27" s="55"/>
    </row>
    <row r="28" spans="1:15" ht="30" customHeight="1">
      <c r="A28" s="55"/>
      <c r="B28" s="201" t="s">
        <v>130</v>
      </c>
      <c r="C28" s="554"/>
      <c r="D28" s="551"/>
      <c r="E28" s="430" t="s">
        <v>276</v>
      </c>
      <c r="F28" s="333"/>
      <c r="G28" s="333"/>
      <c r="H28" s="333"/>
      <c r="I28" s="333"/>
      <c r="J28" s="334">
        <f t="shared" si="0"/>
        <v>0</v>
      </c>
      <c r="K28" s="333"/>
      <c r="L28" s="333"/>
      <c r="M28" s="333"/>
      <c r="N28" s="336">
        <f t="shared" si="1"/>
        <v>0</v>
      </c>
      <c r="O28" s="55"/>
    </row>
    <row r="29" spans="1:15" ht="30" customHeight="1">
      <c r="A29" s="55"/>
      <c r="B29" s="201" t="s">
        <v>131</v>
      </c>
      <c r="C29" s="555"/>
      <c r="D29" s="553"/>
      <c r="E29" s="430" t="s">
        <v>293</v>
      </c>
      <c r="F29" s="333"/>
      <c r="G29" s="333"/>
      <c r="H29" s="333"/>
      <c r="I29" s="333"/>
      <c r="J29" s="334">
        <f t="shared" si="0"/>
        <v>0</v>
      </c>
      <c r="K29" s="333"/>
      <c r="L29" s="333"/>
      <c r="M29" s="333"/>
      <c r="N29" s="336">
        <f t="shared" si="1"/>
        <v>0</v>
      </c>
      <c r="O29" s="55"/>
    </row>
    <row r="30" spans="1:15" ht="30" customHeight="1">
      <c r="A30" s="55"/>
      <c r="B30" s="201" t="s">
        <v>132</v>
      </c>
      <c r="C30" s="548" t="s">
        <v>159</v>
      </c>
      <c r="D30" s="556"/>
      <c r="E30" s="430" t="s">
        <v>294</v>
      </c>
      <c r="F30" s="333"/>
      <c r="G30" s="333"/>
      <c r="H30" s="333"/>
      <c r="I30" s="333"/>
      <c r="J30" s="334">
        <f aca="true" t="shared" si="2" ref="J30:J37">H30+I30</f>
        <v>0</v>
      </c>
      <c r="K30" s="333"/>
      <c r="L30" s="333"/>
      <c r="M30" s="335"/>
      <c r="N30" s="336">
        <f aca="true" t="shared" si="3" ref="N30:N37">F30+G30+J30+K30+L30+M30</f>
        <v>0</v>
      </c>
      <c r="O30" s="55"/>
    </row>
    <row r="31" spans="1:15" ht="30" customHeight="1">
      <c r="A31" s="55"/>
      <c r="B31" s="201" t="s">
        <v>133</v>
      </c>
      <c r="C31" s="554"/>
      <c r="D31" s="557"/>
      <c r="E31" s="430" t="s">
        <v>295</v>
      </c>
      <c r="F31" s="333"/>
      <c r="G31" s="333"/>
      <c r="H31" s="333"/>
      <c r="I31" s="333"/>
      <c r="J31" s="334">
        <f t="shared" si="2"/>
        <v>0</v>
      </c>
      <c r="K31" s="333"/>
      <c r="L31" s="333"/>
      <c r="M31" s="335"/>
      <c r="N31" s="336">
        <f t="shared" si="3"/>
        <v>0</v>
      </c>
      <c r="O31" s="55"/>
    </row>
    <row r="32" spans="1:15" ht="30" customHeight="1">
      <c r="A32" s="55"/>
      <c r="B32" s="201" t="s">
        <v>134</v>
      </c>
      <c r="C32" s="555"/>
      <c r="D32" s="558"/>
      <c r="E32" s="430" t="s">
        <v>296</v>
      </c>
      <c r="F32" s="333"/>
      <c r="G32" s="333"/>
      <c r="H32" s="333"/>
      <c r="I32" s="333"/>
      <c r="J32" s="334">
        <f t="shared" si="2"/>
        <v>0</v>
      </c>
      <c r="K32" s="333"/>
      <c r="L32" s="333"/>
      <c r="M32" s="335"/>
      <c r="N32" s="336">
        <f t="shared" si="3"/>
        <v>0</v>
      </c>
      <c r="O32" s="55"/>
    </row>
    <row r="33" spans="1:15" ht="30.75" customHeight="1">
      <c r="A33" s="55"/>
      <c r="B33" s="201" t="s">
        <v>135</v>
      </c>
      <c r="C33" s="542" t="s">
        <v>156</v>
      </c>
      <c r="D33" s="543"/>
      <c r="E33" s="430" t="s">
        <v>297</v>
      </c>
      <c r="F33" s="333"/>
      <c r="G33" s="333"/>
      <c r="H33" s="333"/>
      <c r="I33" s="335"/>
      <c r="J33" s="334">
        <f t="shared" si="2"/>
        <v>0</v>
      </c>
      <c r="K33" s="333"/>
      <c r="L33" s="333"/>
      <c r="M33" s="333"/>
      <c r="N33" s="336">
        <f t="shared" si="3"/>
        <v>0</v>
      </c>
      <c r="O33" s="55"/>
    </row>
    <row r="34" spans="1:15" ht="30.75" customHeight="1">
      <c r="A34" s="55"/>
      <c r="B34" s="201" t="s">
        <v>136</v>
      </c>
      <c r="C34" s="544"/>
      <c r="D34" s="545"/>
      <c r="E34" s="430" t="s">
        <v>298</v>
      </c>
      <c r="F34" s="333"/>
      <c r="G34" s="333"/>
      <c r="H34" s="333"/>
      <c r="I34" s="333"/>
      <c r="J34" s="334">
        <f t="shared" si="2"/>
        <v>0</v>
      </c>
      <c r="K34" s="333"/>
      <c r="L34" s="333"/>
      <c r="M34" s="335"/>
      <c r="N34" s="336">
        <f t="shared" si="3"/>
        <v>0</v>
      </c>
      <c r="O34" s="55"/>
    </row>
    <row r="35" spans="1:15" ht="30" customHeight="1">
      <c r="A35" s="55"/>
      <c r="B35" s="201" t="s">
        <v>137</v>
      </c>
      <c r="C35" s="542" t="s">
        <v>90</v>
      </c>
      <c r="D35" s="543"/>
      <c r="E35" s="430" t="s">
        <v>299</v>
      </c>
      <c r="F35" s="333"/>
      <c r="G35" s="333"/>
      <c r="H35" s="335"/>
      <c r="I35" s="335"/>
      <c r="J35" s="335"/>
      <c r="K35" s="333"/>
      <c r="L35" s="335"/>
      <c r="M35" s="335"/>
      <c r="N35" s="336">
        <f t="shared" si="3"/>
        <v>0</v>
      </c>
      <c r="O35" s="55"/>
    </row>
    <row r="36" spans="1:15" ht="30" customHeight="1" thickBot="1">
      <c r="A36" s="55"/>
      <c r="B36" s="203" t="s">
        <v>138</v>
      </c>
      <c r="C36" s="546"/>
      <c r="D36" s="547"/>
      <c r="E36" s="430" t="s">
        <v>300</v>
      </c>
      <c r="F36" s="333"/>
      <c r="G36" s="333"/>
      <c r="H36" s="333"/>
      <c r="I36" s="333"/>
      <c r="J36" s="334">
        <f t="shared" si="2"/>
        <v>0</v>
      </c>
      <c r="K36" s="333"/>
      <c r="L36" s="333"/>
      <c r="M36" s="335"/>
      <c r="N36" s="336">
        <f t="shared" si="3"/>
        <v>0</v>
      </c>
      <c r="O36" s="55"/>
    </row>
    <row r="37" spans="1:15" ht="30" customHeight="1" thickBot="1">
      <c r="A37" s="55"/>
      <c r="B37" s="203" t="s">
        <v>139</v>
      </c>
      <c r="C37" s="70"/>
      <c r="D37" s="62"/>
      <c r="E37" s="431" t="s">
        <v>301</v>
      </c>
      <c r="F37" s="337">
        <f>SUM(F13:F36)</f>
        <v>0</v>
      </c>
      <c r="G37" s="337">
        <f aca="true" t="shared" si="4" ref="G37:M37">SUM(G13:G36)</f>
        <v>0</v>
      </c>
      <c r="H37" s="337">
        <f t="shared" si="4"/>
        <v>0</v>
      </c>
      <c r="I37" s="337">
        <f t="shared" si="4"/>
        <v>0</v>
      </c>
      <c r="J37" s="337">
        <f t="shared" si="2"/>
        <v>0</v>
      </c>
      <c r="K37" s="337">
        <f t="shared" si="4"/>
        <v>0</v>
      </c>
      <c r="L37" s="337">
        <f t="shared" si="4"/>
        <v>0</v>
      </c>
      <c r="M37" s="337">
        <f t="shared" si="4"/>
        <v>0</v>
      </c>
      <c r="N37" s="338">
        <f t="shared" si="3"/>
        <v>0</v>
      </c>
      <c r="O37" s="55"/>
    </row>
    <row r="38" spans="1:15" ht="30" customHeight="1">
      <c r="A38" s="55"/>
      <c r="B38" s="201"/>
      <c r="C38" s="62"/>
      <c r="D38" s="55"/>
      <c r="E38" s="432" t="s">
        <v>292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1:15" ht="12.75" customHeight="1">
      <c r="A39" s="55"/>
      <c r="B39" s="201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1:15" ht="12.75" customHeight="1">
      <c r="A40" s="55"/>
      <c r="B40" s="201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</row>
    <row r="41" spans="1:15" ht="12.75" customHeight="1">
      <c r="A41" s="55"/>
      <c r="B41" s="201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1:15" ht="12.75" customHeight="1">
      <c r="A42" s="55"/>
      <c r="B42" s="201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5" ht="12.75" customHeight="1">
      <c r="A43" s="55"/>
      <c r="B43" s="201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5" ht="12.75" customHeight="1" thickBot="1">
      <c r="A44" s="1"/>
      <c r="B44" s="11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20.25">
      <c r="A45" s="55"/>
      <c r="B45" s="201"/>
      <c r="C45" s="433" t="s">
        <v>19</v>
      </c>
      <c r="D45" s="71"/>
      <c r="E45" s="72"/>
      <c r="F45" s="72"/>
      <c r="G45" s="72"/>
      <c r="H45" s="72"/>
      <c r="I45" s="72"/>
      <c r="J45" s="72"/>
      <c r="K45" s="72"/>
      <c r="L45" s="72"/>
      <c r="M45" s="72"/>
      <c r="N45" s="95"/>
      <c r="O45" s="73"/>
    </row>
    <row r="46" spans="1:15" ht="12.75">
      <c r="A46" s="55"/>
      <c r="B46" s="201"/>
      <c r="C46" s="61"/>
      <c r="D46" s="62"/>
      <c r="E46" s="62"/>
      <c r="F46" s="63"/>
      <c r="G46" s="62"/>
      <c r="H46" s="62"/>
      <c r="I46" s="62"/>
      <c r="J46" s="62"/>
      <c r="K46" s="62"/>
      <c r="L46" s="62"/>
      <c r="M46" s="62"/>
      <c r="N46" s="96"/>
      <c r="O46" s="73"/>
    </row>
    <row r="47" spans="1:15" ht="14.25">
      <c r="A47" s="55"/>
      <c r="B47" s="201"/>
      <c r="C47" s="61"/>
      <c r="D47" s="74"/>
      <c r="E47" s="434" t="s">
        <v>20</v>
      </c>
      <c r="F47" s="76"/>
      <c r="G47" s="77"/>
      <c r="H47" s="38"/>
      <c r="I47" s="38"/>
      <c r="J47" s="435" t="s">
        <v>21</v>
      </c>
      <c r="K47" s="38"/>
      <c r="L47" s="38"/>
      <c r="M47" s="75"/>
      <c r="N47" s="97"/>
      <c r="O47" s="73"/>
    </row>
    <row r="48" spans="1:15" ht="14.25" customHeight="1">
      <c r="A48" s="55"/>
      <c r="B48" s="201"/>
      <c r="C48" s="61"/>
      <c r="D48" s="74"/>
      <c r="E48" s="434" t="s">
        <v>22</v>
      </c>
      <c r="F48" s="76"/>
      <c r="G48" s="77"/>
      <c r="H48" s="62"/>
      <c r="I48" s="62"/>
      <c r="J48" s="62"/>
      <c r="K48" s="75"/>
      <c r="L48" s="75"/>
      <c r="M48" s="75"/>
      <c r="N48" s="97"/>
      <c r="O48" s="73"/>
    </row>
    <row r="49" spans="1:15" ht="16.5" customHeight="1">
      <c r="A49" s="55"/>
      <c r="B49" s="201"/>
      <c r="C49" s="66"/>
      <c r="D49" s="78"/>
      <c r="E49" s="78"/>
      <c r="F49" s="79"/>
      <c r="G49" s="78"/>
      <c r="H49" s="78"/>
      <c r="I49" s="78"/>
      <c r="J49" s="78"/>
      <c r="K49" s="78"/>
      <c r="L49" s="78"/>
      <c r="M49" s="78"/>
      <c r="N49" s="98"/>
      <c r="O49" s="73"/>
    </row>
    <row r="50" spans="1:15" ht="29.25" customHeight="1">
      <c r="A50" s="55"/>
      <c r="B50" s="201" t="s">
        <v>255</v>
      </c>
      <c r="C50" s="535"/>
      <c r="D50" s="533"/>
      <c r="E50" s="533"/>
      <c r="F50" s="536"/>
      <c r="G50" s="532"/>
      <c r="H50" s="533"/>
      <c r="I50" s="533"/>
      <c r="J50" s="533"/>
      <c r="K50" s="533"/>
      <c r="L50" s="533"/>
      <c r="M50" s="533"/>
      <c r="N50" s="534"/>
      <c r="O50" s="73"/>
    </row>
    <row r="51" spans="1:15" ht="30" customHeight="1">
      <c r="A51" s="55"/>
      <c r="B51" s="201" t="s">
        <v>256</v>
      </c>
      <c r="C51" s="528"/>
      <c r="D51" s="523"/>
      <c r="E51" s="523"/>
      <c r="F51" s="529"/>
      <c r="G51" s="522"/>
      <c r="H51" s="523"/>
      <c r="I51" s="523"/>
      <c r="J51" s="523"/>
      <c r="K51" s="523"/>
      <c r="L51" s="523"/>
      <c r="M51" s="523"/>
      <c r="N51" s="524"/>
      <c r="O51" s="73"/>
    </row>
    <row r="52" spans="1:15" ht="30" customHeight="1">
      <c r="A52" s="55"/>
      <c r="B52" s="201" t="s">
        <v>257</v>
      </c>
      <c r="C52" s="528"/>
      <c r="D52" s="523"/>
      <c r="E52" s="523"/>
      <c r="F52" s="529"/>
      <c r="G52" s="522"/>
      <c r="H52" s="523"/>
      <c r="I52" s="523"/>
      <c r="J52" s="523"/>
      <c r="K52" s="523"/>
      <c r="L52" s="523"/>
      <c r="M52" s="523"/>
      <c r="N52" s="524"/>
      <c r="O52" s="73"/>
    </row>
    <row r="53" spans="1:15" ht="30" customHeight="1">
      <c r="A53" s="55"/>
      <c r="B53" s="201" t="s">
        <v>258</v>
      </c>
      <c r="C53" s="528"/>
      <c r="D53" s="523"/>
      <c r="E53" s="523"/>
      <c r="F53" s="529"/>
      <c r="G53" s="522"/>
      <c r="H53" s="523"/>
      <c r="I53" s="523"/>
      <c r="J53" s="523"/>
      <c r="K53" s="523"/>
      <c r="L53" s="523"/>
      <c r="M53" s="523"/>
      <c r="N53" s="524"/>
      <c r="O53" s="73"/>
    </row>
    <row r="54" spans="1:15" ht="30" customHeight="1">
      <c r="A54" s="55"/>
      <c r="B54" s="201" t="s">
        <v>259</v>
      </c>
      <c r="C54" s="528"/>
      <c r="D54" s="523"/>
      <c r="E54" s="523"/>
      <c r="F54" s="529"/>
      <c r="G54" s="522"/>
      <c r="H54" s="523"/>
      <c r="I54" s="523"/>
      <c r="J54" s="523"/>
      <c r="K54" s="523"/>
      <c r="L54" s="523"/>
      <c r="M54" s="523"/>
      <c r="N54" s="524"/>
      <c r="O54" s="73"/>
    </row>
    <row r="55" spans="1:15" ht="30" customHeight="1">
      <c r="A55" s="55"/>
      <c r="B55" s="201" t="s">
        <v>260</v>
      </c>
      <c r="C55" s="528"/>
      <c r="D55" s="523"/>
      <c r="E55" s="523"/>
      <c r="F55" s="529"/>
      <c r="G55" s="522"/>
      <c r="H55" s="523"/>
      <c r="I55" s="523"/>
      <c r="J55" s="523"/>
      <c r="K55" s="523"/>
      <c r="L55" s="523"/>
      <c r="M55" s="523"/>
      <c r="N55" s="524"/>
      <c r="O55" s="73"/>
    </row>
    <row r="56" spans="1:15" ht="30" customHeight="1">
      <c r="A56" s="55"/>
      <c r="B56" s="201" t="s">
        <v>261</v>
      </c>
      <c r="C56" s="528"/>
      <c r="D56" s="523"/>
      <c r="E56" s="523"/>
      <c r="F56" s="529"/>
      <c r="G56" s="522"/>
      <c r="H56" s="523"/>
      <c r="I56" s="523"/>
      <c r="J56" s="523"/>
      <c r="K56" s="523"/>
      <c r="L56" s="523"/>
      <c r="M56" s="523"/>
      <c r="N56" s="524"/>
      <c r="O56" s="73"/>
    </row>
    <row r="57" spans="1:15" ht="30" customHeight="1">
      <c r="A57" s="55"/>
      <c r="B57" s="201" t="s">
        <v>262</v>
      </c>
      <c r="C57" s="528"/>
      <c r="D57" s="523"/>
      <c r="E57" s="523"/>
      <c r="F57" s="529"/>
      <c r="G57" s="522"/>
      <c r="H57" s="523"/>
      <c r="I57" s="523"/>
      <c r="J57" s="523"/>
      <c r="K57" s="523"/>
      <c r="L57" s="523"/>
      <c r="M57" s="523"/>
      <c r="N57" s="524"/>
      <c r="O57" s="73"/>
    </row>
    <row r="58" spans="1:15" ht="30" customHeight="1">
      <c r="A58" s="55"/>
      <c r="B58" s="201" t="s">
        <v>263</v>
      </c>
      <c r="C58" s="528"/>
      <c r="D58" s="523"/>
      <c r="E58" s="523"/>
      <c r="F58" s="529"/>
      <c r="G58" s="522"/>
      <c r="H58" s="523"/>
      <c r="I58" s="523"/>
      <c r="J58" s="523"/>
      <c r="K58" s="523"/>
      <c r="L58" s="523"/>
      <c r="M58" s="523"/>
      <c r="N58" s="524"/>
      <c r="O58" s="73"/>
    </row>
    <row r="59" spans="1:15" ht="30" customHeight="1">
      <c r="A59" s="55"/>
      <c r="B59" s="201" t="s">
        <v>264</v>
      </c>
      <c r="C59" s="528"/>
      <c r="D59" s="523"/>
      <c r="E59" s="523"/>
      <c r="F59" s="529"/>
      <c r="G59" s="522"/>
      <c r="H59" s="523"/>
      <c r="I59" s="523"/>
      <c r="J59" s="523"/>
      <c r="K59" s="523"/>
      <c r="L59" s="523"/>
      <c r="M59" s="523"/>
      <c r="N59" s="524"/>
      <c r="O59" s="73"/>
    </row>
    <row r="60" spans="1:15" ht="30" customHeight="1" thickBot="1">
      <c r="A60" s="55"/>
      <c r="B60" s="201" t="s">
        <v>265</v>
      </c>
      <c r="C60" s="530"/>
      <c r="D60" s="526"/>
      <c r="E60" s="526"/>
      <c r="F60" s="531"/>
      <c r="G60" s="525"/>
      <c r="H60" s="526"/>
      <c r="I60" s="526"/>
      <c r="J60" s="526"/>
      <c r="K60" s="526"/>
      <c r="L60" s="526"/>
      <c r="M60" s="526"/>
      <c r="N60" s="527"/>
      <c r="O60" s="55"/>
    </row>
    <row r="61" spans="1:15" ht="18">
      <c r="A61" s="55"/>
      <c r="B61" s="201"/>
      <c r="C61" s="436" t="s">
        <v>287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121" t="s">
        <v>204</v>
      </c>
      <c r="O61" s="55"/>
    </row>
    <row r="62" spans="1:15" ht="12" customHeight="1">
      <c r="A62" s="55"/>
      <c r="B62" s="201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</sheetData>
  <sheetProtection password="CDDE" sheet="1" objects="1" scenarios="1"/>
  <mergeCells count="40">
    <mergeCell ref="F8:F10"/>
    <mergeCell ref="G8:G10"/>
    <mergeCell ref="H8:H10"/>
    <mergeCell ref="I8:I10"/>
    <mergeCell ref="C35:D36"/>
    <mergeCell ref="C24:D26"/>
    <mergeCell ref="C27:D29"/>
    <mergeCell ref="C30:D32"/>
    <mergeCell ref="C13:C23"/>
    <mergeCell ref="D13:D19"/>
    <mergeCell ref="D20:D23"/>
    <mergeCell ref="C33:D34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G50:N50"/>
    <mergeCell ref="G51:N51"/>
    <mergeCell ref="G52:N52"/>
    <mergeCell ref="G53:N53"/>
    <mergeCell ref="G54:N54"/>
    <mergeCell ref="G55:N55"/>
    <mergeCell ref="G56:N56"/>
    <mergeCell ref="G57:N57"/>
    <mergeCell ref="G58:N58"/>
    <mergeCell ref="G59:N59"/>
    <mergeCell ref="G60:N60"/>
    <mergeCell ref="H7:J7"/>
    <mergeCell ref="L8:L10"/>
    <mergeCell ref="M8:M10"/>
    <mergeCell ref="N8:N10"/>
    <mergeCell ref="K8:K10"/>
    <mergeCell ref="J8:J10"/>
  </mergeCells>
  <printOptions gridLines="1" headings="1" horizontalCentered="1"/>
  <pageMargins left="0.7480314960629921" right="0.7480314960629921" top="0.984251968503937" bottom="0.984251968503937" header="0.5118110236220472" footer="0.5118110236220472"/>
  <pageSetup horizontalDpi="300" verticalDpi="300" orientation="portrait" scale="41" r:id="rId2"/>
  <headerFooter alignWithMargins="0">
    <oddHeader>&amp;C&amp;16&amp;F&amp;R&amp;16&amp;D   &amp;T</oddHeader>
    <oddFooter>&amp;C&amp;16TABLE 1&amp;R&amp;16Sheet 2 of  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zoomScale="75" zoomScaleNormal="75" workbookViewId="0" topLeftCell="F1">
      <selection activeCell="E48" sqref="E48"/>
    </sheetView>
  </sheetViews>
  <sheetFormatPr defaultColWidth="9.140625" defaultRowHeight="12.75"/>
  <cols>
    <col min="1" max="1" width="4.7109375" style="170" customWidth="1"/>
    <col min="2" max="2" width="4.8515625" style="253" hidden="1" customWidth="1"/>
    <col min="3" max="3" width="15.7109375" style="0" customWidth="1"/>
    <col min="4" max="4" width="10.00390625" style="0" hidden="1" customWidth="1"/>
    <col min="5" max="5" width="44.7109375" style="0" customWidth="1"/>
    <col min="6" max="7" width="15.421875" style="0" customWidth="1"/>
    <col min="8" max="13" width="14.7109375" style="0" customWidth="1"/>
    <col min="14" max="14" width="16.7109375" style="0" customWidth="1"/>
    <col min="15" max="15" width="3.7109375" style="0" customWidth="1"/>
  </cols>
  <sheetData>
    <row r="1" spans="1:15" ht="12.75">
      <c r="A1" s="1"/>
      <c r="B1" s="25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1"/>
      <c r="B2" s="251" t="s">
        <v>152</v>
      </c>
      <c r="C2" s="8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 ht="24" customHeight="1">
      <c r="A3" s="1"/>
      <c r="B3" s="251"/>
      <c r="C3" s="80" t="s">
        <v>188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 ht="24" customHeight="1">
      <c r="A4" s="1"/>
      <c r="B4" s="251"/>
      <c r="C4" s="120" t="s">
        <v>187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 ht="24" customHeight="1" thickBot="1">
      <c r="A5" s="1"/>
      <c r="B5" s="25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9.5" customHeight="1" hidden="1" thickBot="1">
      <c r="A6" s="1"/>
      <c r="B6" s="251"/>
      <c r="C6" s="1"/>
      <c r="D6" s="1"/>
      <c r="E6" s="1"/>
      <c r="F6" s="106" t="s">
        <v>141</v>
      </c>
      <c r="G6" s="106" t="s">
        <v>142</v>
      </c>
      <c r="H6" s="106" t="s">
        <v>143</v>
      </c>
      <c r="I6" s="106" t="s">
        <v>144</v>
      </c>
      <c r="J6" s="106" t="s">
        <v>145</v>
      </c>
      <c r="K6" s="106" t="s">
        <v>146</v>
      </c>
      <c r="L6" s="106" t="s">
        <v>147</v>
      </c>
      <c r="M6" s="106" t="s">
        <v>148</v>
      </c>
      <c r="N6" s="106" t="s">
        <v>149</v>
      </c>
      <c r="O6" s="1"/>
    </row>
    <row r="7" spans="1:15" ht="21" customHeight="1">
      <c r="A7" s="1"/>
      <c r="B7" s="251"/>
      <c r="C7" s="58"/>
      <c r="D7" s="59"/>
      <c r="E7" s="59"/>
      <c r="F7" s="301"/>
      <c r="G7" s="301"/>
      <c r="H7" s="563" t="s">
        <v>0</v>
      </c>
      <c r="I7" s="564"/>
      <c r="J7" s="565"/>
      <c r="K7" s="301"/>
      <c r="L7" s="301"/>
      <c r="M7" s="302"/>
      <c r="N7" s="303"/>
      <c r="O7" s="1"/>
    </row>
    <row r="8" spans="1:15" ht="17.25" customHeight="1">
      <c r="A8" s="1"/>
      <c r="B8" s="251"/>
      <c r="C8" s="61"/>
      <c r="D8" s="62"/>
      <c r="E8" s="62"/>
      <c r="F8" s="517" t="s">
        <v>234</v>
      </c>
      <c r="G8" s="517" t="s">
        <v>229</v>
      </c>
      <c r="H8" s="559" t="s">
        <v>230</v>
      </c>
      <c r="I8" s="559" t="s">
        <v>235</v>
      </c>
      <c r="J8" s="566" t="s">
        <v>232</v>
      </c>
      <c r="K8" s="517" t="s">
        <v>2</v>
      </c>
      <c r="L8" s="517" t="s">
        <v>3</v>
      </c>
      <c r="M8" s="517" t="s">
        <v>4</v>
      </c>
      <c r="N8" s="519" t="s">
        <v>233</v>
      </c>
      <c r="O8" s="1"/>
    </row>
    <row r="9" spans="1:15" ht="17.25" customHeight="1">
      <c r="A9" s="1"/>
      <c r="B9" s="251"/>
      <c r="C9" s="61"/>
      <c r="D9" s="62"/>
      <c r="E9" s="428" t="s">
        <v>1</v>
      </c>
      <c r="F9" s="518"/>
      <c r="G9" s="517"/>
      <c r="H9" s="518"/>
      <c r="I9" s="518"/>
      <c r="J9" s="518"/>
      <c r="K9" s="518"/>
      <c r="L9" s="518"/>
      <c r="M9" s="518"/>
      <c r="N9" s="519"/>
      <c r="O9" s="1"/>
    </row>
    <row r="10" spans="1:15" ht="18" customHeight="1">
      <c r="A10" s="1"/>
      <c r="B10" s="251"/>
      <c r="C10" s="304"/>
      <c r="D10" s="62"/>
      <c r="E10" s="62"/>
      <c r="F10" s="518"/>
      <c r="G10" s="517"/>
      <c r="H10" s="518"/>
      <c r="I10" s="518"/>
      <c r="J10" s="518"/>
      <c r="K10" s="518"/>
      <c r="L10" s="518"/>
      <c r="M10" s="518"/>
      <c r="N10" s="519"/>
      <c r="O10" s="1"/>
    </row>
    <row r="11" spans="1:15" ht="18" customHeight="1">
      <c r="A11" s="1"/>
      <c r="B11" s="251"/>
      <c r="C11" s="429" t="s">
        <v>23</v>
      </c>
      <c r="D11" s="62"/>
      <c r="E11" s="62"/>
      <c r="F11" s="64" t="s">
        <v>6</v>
      </c>
      <c r="G11" s="64" t="s">
        <v>7</v>
      </c>
      <c r="H11" s="64" t="s">
        <v>8</v>
      </c>
      <c r="I11" s="64" t="s">
        <v>9</v>
      </c>
      <c r="J11" s="64" t="s">
        <v>10</v>
      </c>
      <c r="K11" s="64" t="s">
        <v>11</v>
      </c>
      <c r="L11" s="64" t="s">
        <v>12</v>
      </c>
      <c r="M11" s="64" t="s">
        <v>13</v>
      </c>
      <c r="N11" s="305" t="s">
        <v>14</v>
      </c>
      <c r="O11" s="1"/>
    </row>
    <row r="12" spans="1:15" ht="13.5" customHeight="1">
      <c r="A12" s="1"/>
      <c r="B12" s="251"/>
      <c r="C12" s="66"/>
      <c r="D12" s="67"/>
      <c r="E12" s="67"/>
      <c r="F12" s="306"/>
      <c r="G12" s="306"/>
      <c r="H12" s="306"/>
      <c r="I12" s="306"/>
      <c r="J12" s="306"/>
      <c r="K12" s="306"/>
      <c r="L12" s="306"/>
      <c r="M12" s="307"/>
      <c r="N12" s="308"/>
      <c r="O12" s="1"/>
    </row>
    <row r="13" spans="1:15" ht="30" customHeight="1">
      <c r="A13" s="1"/>
      <c r="B13" s="251" t="s">
        <v>114</v>
      </c>
      <c r="C13" s="561" t="s">
        <v>160</v>
      </c>
      <c r="E13" s="437" t="s">
        <v>24</v>
      </c>
      <c r="F13" s="475">
        <f>'Table 4'!$N$13</f>
        <v>0</v>
      </c>
      <c r="G13" s="333"/>
      <c r="H13" s="333"/>
      <c r="I13" s="333"/>
      <c r="J13" s="334">
        <f>H13+I13</f>
        <v>0</v>
      </c>
      <c r="K13" s="335"/>
      <c r="L13" s="335"/>
      <c r="M13" s="339"/>
      <c r="N13" s="340">
        <f>F13+G13+SUM(J13:M13)</f>
        <v>0</v>
      </c>
      <c r="O13" s="1"/>
    </row>
    <row r="14" spans="1:15" ht="30" customHeight="1">
      <c r="A14" s="1"/>
      <c r="B14" s="251" t="s">
        <v>116</v>
      </c>
      <c r="C14" s="562"/>
      <c r="D14" s="84"/>
      <c r="E14" s="438" t="s">
        <v>151</v>
      </c>
      <c r="F14" s="475">
        <f>'Table 4'!$N$14</f>
        <v>0</v>
      </c>
      <c r="G14" s="333"/>
      <c r="H14" s="333"/>
      <c r="I14" s="333"/>
      <c r="J14" s="334">
        <f aca="true" t="shared" si="0" ref="J14:J29">H14+I14</f>
        <v>0</v>
      </c>
      <c r="K14" s="335"/>
      <c r="L14" s="335"/>
      <c r="M14" s="339"/>
      <c r="N14" s="340">
        <f aca="true" t="shared" si="1" ref="N14:N29">F14+G14+SUM(J14:M14)</f>
        <v>0</v>
      </c>
      <c r="O14" s="1"/>
    </row>
    <row r="15" spans="1:15" ht="30" customHeight="1">
      <c r="A15" s="1"/>
      <c r="B15" s="251" t="s">
        <v>117</v>
      </c>
      <c r="C15" s="439" t="s">
        <v>25</v>
      </c>
      <c r="D15" s="85"/>
      <c r="E15" s="17"/>
      <c r="F15" s="475">
        <f>'Table 4'!$N$15</f>
        <v>0</v>
      </c>
      <c r="G15" s="341"/>
      <c r="H15" s="341"/>
      <c r="I15" s="333"/>
      <c r="J15" s="334">
        <f t="shared" si="0"/>
        <v>0</v>
      </c>
      <c r="K15" s="341"/>
      <c r="L15" s="335"/>
      <c r="M15" s="339"/>
      <c r="N15" s="340">
        <f t="shared" si="1"/>
        <v>0</v>
      </c>
      <c r="O15" s="1"/>
    </row>
    <row r="16" spans="1:15" ht="30" customHeight="1">
      <c r="A16" s="1"/>
      <c r="B16" s="251" t="s">
        <v>118</v>
      </c>
      <c r="C16" s="439" t="s">
        <v>26</v>
      </c>
      <c r="D16" s="85"/>
      <c r="E16" s="17"/>
      <c r="F16" s="475">
        <f>'Table 4'!$N$16</f>
        <v>0</v>
      </c>
      <c r="G16" s="341"/>
      <c r="H16" s="341"/>
      <c r="I16" s="333"/>
      <c r="J16" s="334">
        <f t="shared" si="0"/>
        <v>0</v>
      </c>
      <c r="K16" s="341"/>
      <c r="L16" s="335"/>
      <c r="M16" s="339"/>
      <c r="N16" s="340">
        <f t="shared" si="1"/>
        <v>0</v>
      </c>
      <c r="O16" s="1"/>
    </row>
    <row r="17" spans="1:15" ht="30" customHeight="1">
      <c r="A17" s="1"/>
      <c r="B17" s="251" t="s">
        <v>119</v>
      </c>
      <c r="C17" s="439" t="s">
        <v>27</v>
      </c>
      <c r="D17" s="85"/>
      <c r="E17" s="17"/>
      <c r="F17" s="475">
        <f>'Table 4'!$N$17</f>
        <v>0</v>
      </c>
      <c r="G17" s="341"/>
      <c r="H17" s="341"/>
      <c r="I17" s="333"/>
      <c r="J17" s="334">
        <f t="shared" si="0"/>
        <v>0</v>
      </c>
      <c r="K17" s="341"/>
      <c r="L17" s="335"/>
      <c r="M17" s="339"/>
      <c r="N17" s="340">
        <f t="shared" si="1"/>
        <v>0</v>
      </c>
      <c r="O17" s="1"/>
    </row>
    <row r="18" spans="1:15" ht="30" customHeight="1">
      <c r="A18" s="1"/>
      <c r="B18" s="251" t="s">
        <v>120</v>
      </c>
      <c r="C18" s="439" t="s">
        <v>28</v>
      </c>
      <c r="D18" s="85"/>
      <c r="E18" s="17"/>
      <c r="F18" s="475">
        <f>'Table 4'!$N$18</f>
        <v>0</v>
      </c>
      <c r="G18" s="341"/>
      <c r="H18" s="341"/>
      <c r="I18" s="333"/>
      <c r="J18" s="334">
        <f t="shared" si="0"/>
        <v>0</v>
      </c>
      <c r="K18" s="335"/>
      <c r="L18" s="341"/>
      <c r="M18" s="339"/>
      <c r="N18" s="340">
        <f t="shared" si="1"/>
        <v>0</v>
      </c>
      <c r="O18" s="1"/>
    </row>
    <row r="19" spans="1:15" ht="30" customHeight="1">
      <c r="A19" s="1"/>
      <c r="B19" s="251" t="s">
        <v>121</v>
      </c>
      <c r="C19" s="439" t="s">
        <v>29</v>
      </c>
      <c r="D19" s="85"/>
      <c r="E19" s="17"/>
      <c r="F19" s="475">
        <f>'Table 4'!$N$19</f>
        <v>0</v>
      </c>
      <c r="G19" s="341"/>
      <c r="H19" s="341"/>
      <c r="I19" s="333"/>
      <c r="J19" s="334">
        <f t="shared" si="0"/>
        <v>0</v>
      </c>
      <c r="K19" s="341"/>
      <c r="L19" s="335"/>
      <c r="M19" s="339"/>
      <c r="N19" s="340">
        <f t="shared" si="1"/>
        <v>0</v>
      </c>
      <c r="O19" s="1"/>
    </row>
    <row r="20" spans="1:15" ht="30" customHeight="1">
      <c r="A20" s="1"/>
      <c r="B20" s="251" t="s">
        <v>122</v>
      </c>
      <c r="C20" s="439" t="s">
        <v>30</v>
      </c>
      <c r="D20" s="85"/>
      <c r="E20" s="17"/>
      <c r="F20" s="475">
        <f>'Table 4'!$N$20</f>
        <v>0</v>
      </c>
      <c r="G20" s="341"/>
      <c r="H20" s="341"/>
      <c r="I20" s="333"/>
      <c r="J20" s="334">
        <f t="shared" si="0"/>
        <v>0</v>
      </c>
      <c r="K20" s="341"/>
      <c r="L20" s="335"/>
      <c r="M20" s="339"/>
      <c r="N20" s="340">
        <f t="shared" si="1"/>
        <v>0</v>
      </c>
      <c r="O20" s="1"/>
    </row>
    <row r="21" spans="1:15" ht="30" customHeight="1">
      <c r="A21" s="1"/>
      <c r="B21" s="251" t="s">
        <v>123</v>
      </c>
      <c r="C21" s="439" t="s">
        <v>31</v>
      </c>
      <c r="D21" s="85"/>
      <c r="E21" s="17"/>
      <c r="F21" s="475">
        <f>'Table 4'!$N$21</f>
        <v>0</v>
      </c>
      <c r="G21" s="341"/>
      <c r="H21" s="341"/>
      <c r="I21" s="333"/>
      <c r="J21" s="334">
        <f t="shared" si="0"/>
        <v>0</v>
      </c>
      <c r="K21" s="341"/>
      <c r="L21" s="335"/>
      <c r="M21" s="339"/>
      <c r="N21" s="340">
        <f t="shared" si="1"/>
        <v>0</v>
      </c>
      <c r="O21" s="1"/>
    </row>
    <row r="22" spans="1:15" ht="30" customHeight="1">
      <c r="A22" s="1"/>
      <c r="B22" s="251" t="s">
        <v>124</v>
      </c>
      <c r="C22" s="439" t="s">
        <v>32</v>
      </c>
      <c r="D22" s="85"/>
      <c r="E22" s="17"/>
      <c r="F22" s="475">
        <f>'Table 4'!$N$22</f>
        <v>0</v>
      </c>
      <c r="G22" s="341"/>
      <c r="H22" s="341"/>
      <c r="I22" s="333"/>
      <c r="J22" s="334">
        <f t="shared" si="0"/>
        <v>0</v>
      </c>
      <c r="K22" s="341"/>
      <c r="L22" s="335"/>
      <c r="M22" s="339"/>
      <c r="N22" s="340">
        <f t="shared" si="1"/>
        <v>0</v>
      </c>
      <c r="O22" s="1"/>
    </row>
    <row r="23" spans="1:15" ht="30" customHeight="1">
      <c r="A23" s="1"/>
      <c r="B23" s="251" t="s">
        <v>125</v>
      </c>
      <c r="C23" s="439" t="s">
        <v>33</v>
      </c>
      <c r="D23" s="85"/>
      <c r="E23" s="17"/>
      <c r="F23" s="475">
        <f>'Table 4'!$N$23</f>
        <v>0</v>
      </c>
      <c r="G23" s="341"/>
      <c r="H23" s="341"/>
      <c r="I23" s="333"/>
      <c r="J23" s="334">
        <f t="shared" si="0"/>
        <v>0</v>
      </c>
      <c r="K23" s="341"/>
      <c r="L23" s="335"/>
      <c r="M23" s="339"/>
      <c r="N23" s="340">
        <f t="shared" si="1"/>
        <v>0</v>
      </c>
      <c r="O23" s="1"/>
    </row>
    <row r="24" spans="1:15" ht="30" customHeight="1">
      <c r="A24" s="1"/>
      <c r="B24" s="251" t="s">
        <v>126</v>
      </c>
      <c r="C24" s="439" t="s">
        <v>34</v>
      </c>
      <c r="D24" s="85"/>
      <c r="E24" s="17"/>
      <c r="F24" s="475">
        <f>'Table 4'!$N$24</f>
        <v>0</v>
      </c>
      <c r="G24" s="341"/>
      <c r="H24" s="341"/>
      <c r="I24" s="333"/>
      <c r="J24" s="334">
        <f t="shared" si="0"/>
        <v>0</v>
      </c>
      <c r="K24" s="341"/>
      <c r="L24" s="341"/>
      <c r="M24" s="339"/>
      <c r="N24" s="340">
        <f t="shared" si="1"/>
        <v>0</v>
      </c>
      <c r="O24" s="1"/>
    </row>
    <row r="25" spans="1:15" ht="30" customHeight="1">
      <c r="A25" s="1"/>
      <c r="B25" s="251" t="s">
        <v>127</v>
      </c>
      <c r="C25" s="439" t="s">
        <v>35</v>
      </c>
      <c r="D25" s="85"/>
      <c r="E25" s="17"/>
      <c r="F25" s="475">
        <f>'Table 4'!$N$25</f>
        <v>0</v>
      </c>
      <c r="G25" s="341"/>
      <c r="H25" s="341"/>
      <c r="I25" s="333"/>
      <c r="J25" s="334">
        <f t="shared" si="0"/>
        <v>0</v>
      </c>
      <c r="K25" s="341"/>
      <c r="L25" s="335"/>
      <c r="M25" s="339"/>
      <c r="N25" s="340">
        <f t="shared" si="1"/>
        <v>0</v>
      </c>
      <c r="O25" s="1"/>
    </row>
    <row r="26" spans="1:15" ht="30" customHeight="1">
      <c r="A26" s="1"/>
      <c r="B26" s="251" t="s">
        <v>128</v>
      </c>
      <c r="C26" s="439" t="s">
        <v>36</v>
      </c>
      <c r="D26" s="85"/>
      <c r="E26" s="17"/>
      <c r="F26" s="475">
        <f>'Table 4'!$N$26</f>
        <v>0</v>
      </c>
      <c r="G26" s="341"/>
      <c r="H26" s="341"/>
      <c r="I26" s="333"/>
      <c r="J26" s="334">
        <f t="shared" si="0"/>
        <v>0</v>
      </c>
      <c r="K26" s="341"/>
      <c r="L26" s="335"/>
      <c r="M26" s="339"/>
      <c r="N26" s="340">
        <f t="shared" si="1"/>
        <v>0</v>
      </c>
      <c r="O26" s="1"/>
    </row>
    <row r="27" spans="1:15" ht="30" customHeight="1">
      <c r="A27" s="1"/>
      <c r="B27" s="251" t="s">
        <v>129</v>
      </c>
      <c r="C27" s="439" t="s">
        <v>37</v>
      </c>
      <c r="D27" s="85"/>
      <c r="E27" s="17"/>
      <c r="F27" s="475">
        <f>'Table 4'!$N$27</f>
        <v>0</v>
      </c>
      <c r="G27" s="341"/>
      <c r="H27" s="341"/>
      <c r="I27" s="333"/>
      <c r="J27" s="334">
        <f t="shared" si="0"/>
        <v>0</v>
      </c>
      <c r="K27" s="341"/>
      <c r="L27" s="335"/>
      <c r="M27" s="339"/>
      <c r="N27" s="340">
        <f t="shared" si="1"/>
        <v>0</v>
      </c>
      <c r="O27" s="1"/>
    </row>
    <row r="28" spans="1:15" ht="30" customHeight="1">
      <c r="A28" s="1"/>
      <c r="B28" s="251" t="s">
        <v>130</v>
      </c>
      <c r="C28" s="439" t="s">
        <v>38</v>
      </c>
      <c r="D28" s="85"/>
      <c r="E28" s="17"/>
      <c r="F28" s="475">
        <f>'Table 4'!$N$28</f>
        <v>0</v>
      </c>
      <c r="G28" s="341"/>
      <c r="H28" s="335"/>
      <c r="I28" s="342"/>
      <c r="J28" s="335"/>
      <c r="K28" s="341"/>
      <c r="L28" s="335"/>
      <c r="M28" s="339"/>
      <c r="N28" s="340">
        <f t="shared" si="1"/>
        <v>0</v>
      </c>
      <c r="O28" s="1"/>
    </row>
    <row r="29" spans="1:15" ht="30" customHeight="1">
      <c r="A29" s="1"/>
      <c r="B29" s="251" t="s">
        <v>131</v>
      </c>
      <c r="C29" s="439" t="s">
        <v>39</v>
      </c>
      <c r="D29" s="85"/>
      <c r="E29" s="17"/>
      <c r="F29" s="475">
        <f>'Table 4'!$N$29</f>
        <v>0</v>
      </c>
      <c r="G29" s="341"/>
      <c r="H29" s="341"/>
      <c r="I29" s="333"/>
      <c r="J29" s="334">
        <f t="shared" si="0"/>
        <v>0</v>
      </c>
      <c r="K29" s="341"/>
      <c r="L29" s="341"/>
      <c r="M29" s="339"/>
      <c r="N29" s="340">
        <f t="shared" si="1"/>
        <v>0</v>
      </c>
      <c r="O29" s="1"/>
    </row>
    <row r="30" spans="1:15" ht="30" customHeight="1">
      <c r="A30" s="1"/>
      <c r="B30" s="251" t="s">
        <v>132</v>
      </c>
      <c r="C30" s="439" t="s">
        <v>40</v>
      </c>
      <c r="D30" s="85"/>
      <c r="E30" s="17"/>
      <c r="F30" s="475">
        <f>'Table 4'!$N$30</f>
        <v>0</v>
      </c>
      <c r="G30" s="341"/>
      <c r="H30" s="341"/>
      <c r="I30" s="333"/>
      <c r="J30" s="334">
        <f aca="true" t="shared" si="2" ref="J30:J36">H30+I30</f>
        <v>0</v>
      </c>
      <c r="K30" s="341"/>
      <c r="L30" s="341"/>
      <c r="M30" s="339"/>
      <c r="N30" s="340">
        <f aca="true" t="shared" si="3" ref="N30:N36">F30+G30+SUM(J30:M30)</f>
        <v>0</v>
      </c>
      <c r="O30" s="1"/>
    </row>
    <row r="31" spans="1:15" ht="30" customHeight="1">
      <c r="A31" s="1"/>
      <c r="B31" s="251" t="s">
        <v>133</v>
      </c>
      <c r="C31" s="439" t="s">
        <v>41</v>
      </c>
      <c r="D31" s="85"/>
      <c r="E31" s="17"/>
      <c r="F31" s="475">
        <f>'Table 4'!$N$31</f>
        <v>0</v>
      </c>
      <c r="G31" s="341"/>
      <c r="H31" s="341"/>
      <c r="I31" s="333"/>
      <c r="J31" s="334">
        <f t="shared" si="2"/>
        <v>0</v>
      </c>
      <c r="K31" s="341"/>
      <c r="L31" s="341"/>
      <c r="M31" s="339"/>
      <c r="N31" s="340">
        <f t="shared" si="3"/>
        <v>0</v>
      </c>
      <c r="O31" s="1"/>
    </row>
    <row r="32" spans="1:15" ht="30" customHeight="1">
      <c r="A32" s="1"/>
      <c r="B32" s="251" t="s">
        <v>134</v>
      </c>
      <c r="C32" s="439" t="s">
        <v>83</v>
      </c>
      <c r="D32" s="85"/>
      <c r="E32" s="17"/>
      <c r="F32" s="475">
        <f>'Table 4'!$N$32</f>
        <v>0</v>
      </c>
      <c r="G32" s="341"/>
      <c r="H32" s="341"/>
      <c r="I32" s="335"/>
      <c r="J32" s="334">
        <f t="shared" si="2"/>
        <v>0</v>
      </c>
      <c r="K32" s="341"/>
      <c r="L32" s="341"/>
      <c r="M32" s="339"/>
      <c r="N32" s="340">
        <f t="shared" si="3"/>
        <v>0</v>
      </c>
      <c r="O32" s="1"/>
    </row>
    <row r="33" spans="1:15" ht="30" customHeight="1">
      <c r="A33" s="1"/>
      <c r="B33" s="251" t="s">
        <v>135</v>
      </c>
      <c r="C33" s="440" t="s">
        <v>84</v>
      </c>
      <c r="D33" s="111"/>
      <c r="E33" s="112"/>
      <c r="F33" s="334">
        <f>SUM(F13:F32)</f>
        <v>0</v>
      </c>
      <c r="G33" s="334">
        <f>SUM(G13:G32)</f>
        <v>0</v>
      </c>
      <c r="H33" s="334">
        <f>SUM(H13:H32)</f>
        <v>0</v>
      </c>
      <c r="I33" s="334">
        <f>SUM(I13:I32)</f>
        <v>0</v>
      </c>
      <c r="J33" s="334">
        <f t="shared" si="2"/>
        <v>0</v>
      </c>
      <c r="K33" s="334">
        <f>SUM(K13:K32)</f>
        <v>0</v>
      </c>
      <c r="L33" s="334">
        <f>SUM(L13:L32)</f>
        <v>0</v>
      </c>
      <c r="M33" s="339"/>
      <c r="N33" s="336">
        <f t="shared" si="3"/>
        <v>0</v>
      </c>
      <c r="O33" s="1"/>
    </row>
    <row r="34" spans="1:15" ht="30" customHeight="1">
      <c r="A34" s="1"/>
      <c r="B34" s="251" t="s">
        <v>136</v>
      </c>
      <c r="C34" s="439" t="s">
        <v>85</v>
      </c>
      <c r="D34" s="85"/>
      <c r="E34" s="17"/>
      <c r="F34" s="475">
        <f>'Table 4'!$N$34</f>
        <v>0</v>
      </c>
      <c r="G34" s="341"/>
      <c r="H34" s="341"/>
      <c r="I34" s="333"/>
      <c r="J34" s="334">
        <f t="shared" si="2"/>
        <v>0</v>
      </c>
      <c r="K34" s="341"/>
      <c r="L34" s="341"/>
      <c r="M34" s="339"/>
      <c r="N34" s="340">
        <f t="shared" si="3"/>
        <v>0</v>
      </c>
      <c r="O34" s="1"/>
    </row>
    <row r="35" spans="1:15" ht="30" customHeight="1">
      <c r="A35" s="1"/>
      <c r="B35" s="251" t="s">
        <v>137</v>
      </c>
      <c r="C35" s="439" t="s">
        <v>86</v>
      </c>
      <c r="D35" s="85"/>
      <c r="E35" s="17"/>
      <c r="F35" s="475">
        <f>'Table 4'!$N$35</f>
        <v>0</v>
      </c>
      <c r="G35" s="341"/>
      <c r="H35" s="341"/>
      <c r="I35" s="333"/>
      <c r="J35" s="334">
        <f t="shared" si="2"/>
        <v>0</v>
      </c>
      <c r="K35" s="341"/>
      <c r="L35" s="335"/>
      <c r="M35" s="339"/>
      <c r="N35" s="340">
        <f t="shared" si="3"/>
        <v>0</v>
      </c>
      <c r="O35" s="1"/>
    </row>
    <row r="36" spans="1:15" ht="30" customHeight="1" thickBot="1">
      <c r="A36" s="1"/>
      <c r="B36" s="251" t="s">
        <v>138</v>
      </c>
      <c r="C36" s="441" t="s">
        <v>222</v>
      </c>
      <c r="D36" s="86"/>
      <c r="E36" s="87"/>
      <c r="F36" s="343">
        <f>SUM(F33:F35)</f>
        <v>0</v>
      </c>
      <c r="G36" s="343">
        <f>SUM(G33:G35)</f>
        <v>0</v>
      </c>
      <c r="H36" s="343">
        <f>SUM(H33:H35)</f>
        <v>0</v>
      </c>
      <c r="I36" s="343">
        <f>SUM(I33:I35)</f>
        <v>0</v>
      </c>
      <c r="J36" s="337">
        <f t="shared" si="2"/>
        <v>0</v>
      </c>
      <c r="K36" s="343">
        <f>SUM(K33:K35)</f>
        <v>0</v>
      </c>
      <c r="L36" s="343">
        <f>SUM(L33:L35)</f>
        <v>0</v>
      </c>
      <c r="M36" s="344"/>
      <c r="N36" s="338">
        <f t="shared" si="3"/>
        <v>0</v>
      </c>
      <c r="O36" s="1"/>
    </row>
    <row r="37" spans="1:15" ht="30" customHeight="1">
      <c r="A37" s="1"/>
      <c r="B37" s="251"/>
      <c r="C37" s="442" t="s">
        <v>302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30" customHeight="1">
      <c r="A38" s="1"/>
      <c r="B38" s="25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30" customHeight="1">
      <c r="A39" s="1"/>
      <c r="B39" s="25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 customHeight="1">
      <c r="A40" s="1"/>
      <c r="B40" s="25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 customHeight="1">
      <c r="A41" s="1"/>
      <c r="B41" s="25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 customHeight="1">
      <c r="A42" s="1"/>
      <c r="B42" s="25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 customHeight="1">
      <c r="A43" s="1"/>
      <c r="B43" s="25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 customHeight="1" thickBot="1">
      <c r="A44" s="1"/>
      <c r="B44" s="25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30" customHeight="1">
      <c r="A45" s="55"/>
      <c r="B45" s="252"/>
      <c r="C45" s="433" t="s">
        <v>19</v>
      </c>
      <c r="D45" s="71"/>
      <c r="E45" s="72"/>
      <c r="F45" s="72"/>
      <c r="G45" s="72"/>
      <c r="H45" s="72"/>
      <c r="I45" s="72"/>
      <c r="J45" s="72"/>
      <c r="K45" s="72"/>
      <c r="L45" s="72"/>
      <c r="M45" s="72"/>
      <c r="N45" s="95"/>
      <c r="O45" s="73"/>
    </row>
    <row r="46" spans="1:15" ht="13.5" customHeight="1">
      <c r="A46" s="55"/>
      <c r="B46" s="252"/>
      <c r="C46" s="61"/>
      <c r="D46" s="62"/>
      <c r="E46" s="62"/>
      <c r="F46" s="63"/>
      <c r="G46" s="62"/>
      <c r="H46" s="62"/>
      <c r="I46" s="62"/>
      <c r="J46" s="62"/>
      <c r="K46" s="62"/>
      <c r="L46" s="62"/>
      <c r="M46" s="62"/>
      <c r="N46" s="96"/>
      <c r="O46" s="73"/>
    </row>
    <row r="47" spans="1:15" ht="14.25">
      <c r="A47" s="55"/>
      <c r="B47" s="252"/>
      <c r="C47" s="61"/>
      <c r="D47" s="74" t="s">
        <v>20</v>
      </c>
      <c r="E47" s="434" t="s">
        <v>20</v>
      </c>
      <c r="F47" s="76"/>
      <c r="G47" s="77"/>
      <c r="H47" s="38"/>
      <c r="I47" s="38"/>
      <c r="J47" s="435" t="s">
        <v>21</v>
      </c>
      <c r="K47" s="38"/>
      <c r="L47" s="38"/>
      <c r="M47" s="75"/>
      <c r="N47" s="97"/>
      <c r="O47" s="73"/>
    </row>
    <row r="48" spans="1:15" ht="14.25">
      <c r="A48" s="55"/>
      <c r="B48" s="252"/>
      <c r="C48" s="61"/>
      <c r="D48" s="74" t="s">
        <v>22</v>
      </c>
      <c r="E48" s="434" t="s">
        <v>43</v>
      </c>
      <c r="F48" s="76"/>
      <c r="G48" s="77"/>
      <c r="H48" s="62"/>
      <c r="I48" s="62"/>
      <c r="J48" s="62"/>
      <c r="K48" s="75"/>
      <c r="L48" s="75"/>
      <c r="M48" s="75"/>
      <c r="N48" s="97"/>
      <c r="O48" s="73"/>
    </row>
    <row r="49" spans="1:15" ht="14.25">
      <c r="A49" s="55"/>
      <c r="B49" s="252"/>
      <c r="C49" s="66"/>
      <c r="D49" s="78"/>
      <c r="E49" s="78"/>
      <c r="F49" s="79"/>
      <c r="G49" s="78"/>
      <c r="H49" s="78"/>
      <c r="I49" s="78"/>
      <c r="J49" s="78"/>
      <c r="K49" s="78"/>
      <c r="L49" s="78"/>
      <c r="M49" s="78"/>
      <c r="N49" s="98"/>
      <c r="O49" s="73"/>
    </row>
    <row r="50" spans="1:15" ht="30.75" customHeight="1">
      <c r="A50" s="55"/>
      <c r="B50" s="252" t="s">
        <v>255</v>
      </c>
      <c r="C50" s="535"/>
      <c r="D50" s="533"/>
      <c r="E50" s="533"/>
      <c r="F50" s="536"/>
      <c r="G50" s="532"/>
      <c r="H50" s="533"/>
      <c r="I50" s="533"/>
      <c r="J50" s="533"/>
      <c r="K50" s="533"/>
      <c r="L50" s="533"/>
      <c r="M50" s="533"/>
      <c r="N50" s="534"/>
      <c r="O50" s="73"/>
    </row>
    <row r="51" spans="1:15" ht="30" customHeight="1">
      <c r="A51" s="55"/>
      <c r="B51" s="252" t="s">
        <v>256</v>
      </c>
      <c r="C51" s="528"/>
      <c r="D51" s="523"/>
      <c r="E51" s="523"/>
      <c r="F51" s="529"/>
      <c r="G51" s="522"/>
      <c r="H51" s="523"/>
      <c r="I51" s="523"/>
      <c r="J51" s="523"/>
      <c r="K51" s="523"/>
      <c r="L51" s="523"/>
      <c r="M51" s="523"/>
      <c r="N51" s="524"/>
      <c r="O51" s="73"/>
    </row>
    <row r="52" spans="1:15" ht="30" customHeight="1">
      <c r="A52" s="55"/>
      <c r="B52" s="252" t="s">
        <v>257</v>
      </c>
      <c r="C52" s="528"/>
      <c r="D52" s="523"/>
      <c r="E52" s="523"/>
      <c r="F52" s="529"/>
      <c r="G52" s="522"/>
      <c r="H52" s="523"/>
      <c r="I52" s="523"/>
      <c r="J52" s="523"/>
      <c r="K52" s="523"/>
      <c r="L52" s="523"/>
      <c r="M52" s="523"/>
      <c r="N52" s="524"/>
      <c r="O52" s="73"/>
    </row>
    <row r="53" spans="1:15" ht="30" customHeight="1">
      <c r="A53" s="55"/>
      <c r="B53" s="252" t="s">
        <v>258</v>
      </c>
      <c r="C53" s="528"/>
      <c r="D53" s="523"/>
      <c r="E53" s="523"/>
      <c r="F53" s="529"/>
      <c r="G53" s="522"/>
      <c r="H53" s="523"/>
      <c r="I53" s="523"/>
      <c r="J53" s="523"/>
      <c r="K53" s="523"/>
      <c r="L53" s="523"/>
      <c r="M53" s="523"/>
      <c r="N53" s="524"/>
      <c r="O53" s="73"/>
    </row>
    <row r="54" spans="1:15" ht="30" customHeight="1">
      <c r="A54" s="55"/>
      <c r="B54" s="252" t="s">
        <v>259</v>
      </c>
      <c r="C54" s="528"/>
      <c r="D54" s="523"/>
      <c r="E54" s="523"/>
      <c r="F54" s="529"/>
      <c r="G54" s="522"/>
      <c r="H54" s="523"/>
      <c r="I54" s="523"/>
      <c r="J54" s="523"/>
      <c r="K54" s="523"/>
      <c r="L54" s="523"/>
      <c r="M54" s="523"/>
      <c r="N54" s="524"/>
      <c r="O54" s="73"/>
    </row>
    <row r="55" spans="1:15" ht="30" customHeight="1">
      <c r="A55" s="55"/>
      <c r="B55" s="252" t="s">
        <v>260</v>
      </c>
      <c r="C55" s="528"/>
      <c r="D55" s="523"/>
      <c r="E55" s="523"/>
      <c r="F55" s="529"/>
      <c r="G55" s="522"/>
      <c r="H55" s="523"/>
      <c r="I55" s="523"/>
      <c r="J55" s="523"/>
      <c r="K55" s="523"/>
      <c r="L55" s="523"/>
      <c r="M55" s="523"/>
      <c r="N55" s="524"/>
      <c r="O55" s="73"/>
    </row>
    <row r="56" spans="1:15" ht="30" customHeight="1">
      <c r="A56" s="55"/>
      <c r="B56" s="252" t="s">
        <v>261</v>
      </c>
      <c r="C56" s="528"/>
      <c r="D56" s="523"/>
      <c r="E56" s="523"/>
      <c r="F56" s="529"/>
      <c r="G56" s="522"/>
      <c r="H56" s="523"/>
      <c r="I56" s="523"/>
      <c r="J56" s="523"/>
      <c r="K56" s="523"/>
      <c r="L56" s="523"/>
      <c r="M56" s="523"/>
      <c r="N56" s="524"/>
      <c r="O56" s="73"/>
    </row>
    <row r="57" spans="1:15" ht="30" customHeight="1">
      <c r="A57" s="55"/>
      <c r="B57" s="252" t="s">
        <v>262</v>
      </c>
      <c r="C57" s="528"/>
      <c r="D57" s="523"/>
      <c r="E57" s="523"/>
      <c r="F57" s="529"/>
      <c r="G57" s="522"/>
      <c r="H57" s="523"/>
      <c r="I57" s="523"/>
      <c r="J57" s="523"/>
      <c r="K57" s="523"/>
      <c r="L57" s="523"/>
      <c r="M57" s="523"/>
      <c r="N57" s="524"/>
      <c r="O57" s="73"/>
    </row>
    <row r="58" spans="1:15" ht="30" customHeight="1">
      <c r="A58" s="55"/>
      <c r="B58" s="252" t="s">
        <v>263</v>
      </c>
      <c r="C58" s="528"/>
      <c r="D58" s="523"/>
      <c r="E58" s="523"/>
      <c r="F58" s="529"/>
      <c r="G58" s="522"/>
      <c r="H58" s="523"/>
      <c r="I58" s="523"/>
      <c r="J58" s="523"/>
      <c r="K58" s="523"/>
      <c r="L58" s="523"/>
      <c r="M58" s="523"/>
      <c r="N58" s="524"/>
      <c r="O58" s="73"/>
    </row>
    <row r="59" spans="1:15" ht="30" customHeight="1">
      <c r="A59" s="55"/>
      <c r="B59" s="252" t="s">
        <v>264</v>
      </c>
      <c r="C59" s="528"/>
      <c r="D59" s="523"/>
      <c r="E59" s="523"/>
      <c r="F59" s="529"/>
      <c r="G59" s="522"/>
      <c r="H59" s="523"/>
      <c r="I59" s="523"/>
      <c r="J59" s="523"/>
      <c r="K59" s="523"/>
      <c r="L59" s="523"/>
      <c r="M59" s="523"/>
      <c r="N59" s="524"/>
      <c r="O59" s="73"/>
    </row>
    <row r="60" spans="1:15" ht="30" customHeight="1" thickBot="1">
      <c r="A60" s="55"/>
      <c r="B60" s="252" t="s">
        <v>265</v>
      </c>
      <c r="C60" s="530"/>
      <c r="D60" s="526"/>
      <c r="E60" s="526"/>
      <c r="F60" s="531"/>
      <c r="G60" s="525"/>
      <c r="H60" s="526"/>
      <c r="I60" s="526"/>
      <c r="J60" s="526"/>
      <c r="K60" s="526"/>
      <c r="L60" s="526"/>
      <c r="M60" s="526"/>
      <c r="N60" s="527"/>
      <c r="O60" s="55"/>
    </row>
    <row r="61" spans="1:15" ht="18">
      <c r="A61" s="55"/>
      <c r="B61" s="252"/>
      <c r="C61" s="436" t="s">
        <v>287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121" t="s">
        <v>203</v>
      </c>
      <c r="O61" s="55"/>
    </row>
    <row r="62" spans="1:15" ht="12" customHeight="1">
      <c r="A62" s="55"/>
      <c r="B62" s="252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</sheetData>
  <sheetProtection password="CDDE" sheet="1" objects="1" scenarios="1"/>
  <mergeCells count="33">
    <mergeCell ref="N8:N10"/>
    <mergeCell ref="H7:J7"/>
    <mergeCell ref="J8:J10"/>
    <mergeCell ref="K8:K10"/>
    <mergeCell ref="L8:L10"/>
    <mergeCell ref="M8:M10"/>
    <mergeCell ref="F8:F10"/>
    <mergeCell ref="G8:G10"/>
    <mergeCell ref="H8:H10"/>
    <mergeCell ref="I8:I10"/>
    <mergeCell ref="C13:C14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G50:N50"/>
    <mergeCell ref="G51:N51"/>
    <mergeCell ref="G52:N52"/>
    <mergeCell ref="G53:N53"/>
    <mergeCell ref="G58:N58"/>
    <mergeCell ref="G59:N59"/>
    <mergeCell ref="G60:N60"/>
    <mergeCell ref="G54:N54"/>
    <mergeCell ref="G55:N55"/>
    <mergeCell ref="G56:N56"/>
    <mergeCell ref="G57:N57"/>
  </mergeCells>
  <printOptions gridLines="1" headings="1" horizontalCentered="1"/>
  <pageMargins left="0.7480314960629921" right="0.7480314960629921" top="0.984251968503937" bottom="0.1968503937007874" header="0.5118110236220472" footer="0.1968503937007874"/>
  <pageSetup fitToHeight="1" fitToWidth="1" horizontalDpi="600" verticalDpi="600" orientation="portrait" scale="42" r:id="rId2"/>
  <headerFooter alignWithMargins="0">
    <oddHeader>&amp;C&amp;16&amp;F&amp;R&amp;16&amp;D   &amp;T</oddHeader>
    <oddFooter>&amp;C&amp;16TABLE 2&amp;R&amp;16Sheet 3 of  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showGridLines="0" zoomScale="75" zoomScaleNormal="75" workbookViewId="0" topLeftCell="A25">
      <selection activeCell="H41" sqref="H41"/>
    </sheetView>
  </sheetViews>
  <sheetFormatPr defaultColWidth="9.140625" defaultRowHeight="12.75"/>
  <cols>
    <col min="1" max="1" width="4.7109375" style="0" customWidth="1"/>
    <col min="2" max="2" width="4.7109375" style="204" hidden="1" customWidth="1"/>
    <col min="3" max="3" width="10.140625" style="0" customWidth="1"/>
    <col min="4" max="4" width="3.7109375" style="0" hidden="1" customWidth="1"/>
    <col min="5" max="5" width="60.7109375" style="0" customWidth="1"/>
    <col min="6" max="6" width="15.421875" style="0" customWidth="1"/>
    <col min="7" max="7" width="15.28125" style="0" customWidth="1"/>
    <col min="8" max="9" width="14.7109375" style="0" customWidth="1"/>
    <col min="10" max="10" width="14.57421875" style="0" customWidth="1"/>
    <col min="11" max="12" width="14.7109375" style="0" customWidth="1"/>
    <col min="13" max="13" width="14.57421875" style="0" customWidth="1"/>
    <col min="14" max="14" width="16.8515625" style="0" customWidth="1"/>
    <col min="15" max="15" width="3.7109375" style="0" customWidth="1"/>
  </cols>
  <sheetData>
    <row r="1" spans="1:15" ht="12.75">
      <c r="A1" s="1"/>
      <c r="B1" s="1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1"/>
      <c r="B2" s="110" t="s">
        <v>153</v>
      </c>
      <c r="C2" s="8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 ht="24" customHeight="1">
      <c r="A3" s="1"/>
      <c r="B3" s="110"/>
      <c r="C3" s="80" t="s">
        <v>189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 ht="24" customHeight="1">
      <c r="A4" s="1"/>
      <c r="B4" s="110"/>
      <c r="C4" s="120" t="s">
        <v>187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 ht="24" customHeight="1" thickBot="1">
      <c r="A5" s="1"/>
      <c r="B5" s="110"/>
      <c r="C5" s="10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18" customHeight="1" hidden="1" thickBot="1">
      <c r="A6" s="1"/>
      <c r="B6" s="110"/>
      <c r="C6" s="1"/>
      <c r="D6" s="1"/>
      <c r="E6" s="1"/>
      <c r="F6" s="106" t="s">
        <v>141</v>
      </c>
      <c r="G6" s="106" t="s">
        <v>142</v>
      </c>
      <c r="H6" s="106" t="s">
        <v>143</v>
      </c>
      <c r="I6" s="106" t="s">
        <v>144</v>
      </c>
      <c r="J6" s="106" t="s">
        <v>145</v>
      </c>
      <c r="K6" s="106" t="s">
        <v>146</v>
      </c>
      <c r="L6" s="106" t="s">
        <v>147</v>
      </c>
      <c r="M6" s="106" t="s">
        <v>148</v>
      </c>
      <c r="N6" s="106" t="s">
        <v>149</v>
      </c>
      <c r="O6" s="1"/>
    </row>
    <row r="7" spans="1:15" ht="24" customHeight="1">
      <c r="A7" s="1"/>
      <c r="B7" s="110"/>
      <c r="C7" s="4"/>
      <c r="D7" s="5"/>
      <c r="E7" s="302"/>
      <c r="F7" s="59"/>
      <c r="G7" s="301"/>
      <c r="H7" s="563" t="s">
        <v>0</v>
      </c>
      <c r="I7" s="568"/>
      <c r="J7" s="569"/>
      <c r="K7" s="301"/>
      <c r="L7" s="301"/>
      <c r="M7" s="301"/>
      <c r="N7" s="309"/>
      <c r="O7" s="1"/>
    </row>
    <row r="8" spans="1:32" ht="18" customHeight="1">
      <c r="A8" s="1"/>
      <c r="B8" s="110"/>
      <c r="C8" s="8"/>
      <c r="D8" s="9"/>
      <c r="E8" s="443" t="s">
        <v>44</v>
      </c>
      <c r="F8" s="517" t="s">
        <v>234</v>
      </c>
      <c r="G8" s="517" t="s">
        <v>229</v>
      </c>
      <c r="H8" s="559" t="s">
        <v>230</v>
      </c>
      <c r="I8" s="559" t="s">
        <v>235</v>
      </c>
      <c r="J8" s="566" t="s">
        <v>232</v>
      </c>
      <c r="K8" s="517" t="s">
        <v>2</v>
      </c>
      <c r="L8" s="517" t="s">
        <v>3</v>
      </c>
      <c r="M8" s="517" t="s">
        <v>4</v>
      </c>
      <c r="N8" s="519" t="s">
        <v>233</v>
      </c>
      <c r="O8" s="106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</row>
    <row r="9" spans="1:32" ht="18" customHeight="1">
      <c r="A9" s="1"/>
      <c r="B9" s="110"/>
      <c r="C9" s="11"/>
      <c r="D9" s="38"/>
      <c r="E9" s="65"/>
      <c r="F9" s="518"/>
      <c r="G9" s="517"/>
      <c r="H9" s="518"/>
      <c r="I9" s="518"/>
      <c r="J9" s="518"/>
      <c r="K9" s="518"/>
      <c r="L9" s="518"/>
      <c r="M9" s="518"/>
      <c r="N9" s="567"/>
      <c r="O9" s="106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</row>
    <row r="10" spans="1:32" ht="18" customHeight="1">
      <c r="A10" s="1"/>
      <c r="B10" s="110"/>
      <c r="C10" s="46"/>
      <c r="D10" s="12"/>
      <c r="E10" s="63"/>
      <c r="F10" s="518"/>
      <c r="G10" s="517"/>
      <c r="H10" s="518"/>
      <c r="I10" s="518"/>
      <c r="J10" s="518"/>
      <c r="K10" s="518"/>
      <c r="L10" s="518"/>
      <c r="M10" s="518"/>
      <c r="N10" s="567"/>
      <c r="O10" s="106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</row>
    <row r="11" spans="1:32" ht="18" customHeight="1">
      <c r="A11" s="1"/>
      <c r="B11" s="110"/>
      <c r="C11" s="444" t="s">
        <v>45</v>
      </c>
      <c r="D11" s="9"/>
      <c r="E11" s="63"/>
      <c r="F11" s="310" t="s">
        <v>6</v>
      </c>
      <c r="G11" s="64" t="s">
        <v>7</v>
      </c>
      <c r="H11" s="64" t="s">
        <v>8</v>
      </c>
      <c r="I11" s="64" t="s">
        <v>9</v>
      </c>
      <c r="J11" s="64" t="s">
        <v>10</v>
      </c>
      <c r="K11" s="64" t="s">
        <v>11</v>
      </c>
      <c r="L11" s="64" t="s">
        <v>12</v>
      </c>
      <c r="M11" s="64" t="s">
        <v>13</v>
      </c>
      <c r="N11" s="311" t="s">
        <v>14</v>
      </c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</row>
    <row r="12" spans="1:15" ht="18" customHeight="1">
      <c r="A12" s="1"/>
      <c r="B12" s="110"/>
      <c r="C12" s="15"/>
      <c r="D12" s="16"/>
      <c r="E12" s="312"/>
      <c r="F12" s="313"/>
      <c r="G12" s="306"/>
      <c r="H12" s="306"/>
      <c r="I12" s="306"/>
      <c r="J12" s="306"/>
      <c r="K12" s="306"/>
      <c r="L12" s="306"/>
      <c r="M12" s="306"/>
      <c r="N12" s="314"/>
      <c r="O12" s="1"/>
    </row>
    <row r="13" spans="1:15" ht="30" customHeight="1">
      <c r="A13" s="1"/>
      <c r="B13" s="110" t="s">
        <v>114</v>
      </c>
      <c r="C13" s="445" t="s">
        <v>88</v>
      </c>
      <c r="D13" s="108"/>
      <c r="E13" s="108"/>
      <c r="F13" s="345"/>
      <c r="G13" s="345"/>
      <c r="H13" s="345"/>
      <c r="I13" s="346"/>
      <c r="J13" s="347">
        <f>H13+I13</f>
        <v>0</v>
      </c>
      <c r="K13" s="345"/>
      <c r="L13" s="345"/>
      <c r="M13" s="345"/>
      <c r="N13" s="348">
        <f>F13+G13+SUM(J13:M13)</f>
        <v>0</v>
      </c>
      <c r="O13" s="1"/>
    </row>
    <row r="14" spans="1:15" ht="30" customHeight="1">
      <c r="A14" s="1"/>
      <c r="B14" s="110" t="s">
        <v>116</v>
      </c>
      <c r="C14" s="445" t="s">
        <v>305</v>
      </c>
      <c r="D14" s="20"/>
      <c r="E14" s="20"/>
      <c r="F14" s="347">
        <f>'Table 1'!F37</f>
        <v>0</v>
      </c>
      <c r="G14" s="347">
        <f>'Table 1'!G37</f>
        <v>0</v>
      </c>
      <c r="H14" s="347">
        <f>'Table 1'!H37</f>
        <v>0</v>
      </c>
      <c r="I14" s="347">
        <f>'Table 1'!I37</f>
        <v>0</v>
      </c>
      <c r="J14" s="347">
        <f>'Table 1'!J37</f>
        <v>0</v>
      </c>
      <c r="K14" s="347">
        <f>'Table 1'!K37</f>
        <v>0</v>
      </c>
      <c r="L14" s="347">
        <f>'Table 1'!L37</f>
        <v>0</v>
      </c>
      <c r="M14" s="347">
        <f>'Table 1'!M37</f>
        <v>0</v>
      </c>
      <c r="N14" s="349">
        <f>'Table 1'!N37</f>
        <v>0</v>
      </c>
      <c r="O14" s="1"/>
    </row>
    <row r="15" spans="1:15" ht="30" customHeight="1">
      <c r="A15" s="1"/>
      <c r="B15" s="110" t="s">
        <v>117</v>
      </c>
      <c r="C15" s="445" t="s">
        <v>191</v>
      </c>
      <c r="D15" s="20"/>
      <c r="E15" s="20"/>
      <c r="F15" s="347">
        <f>-('Table 2'!F36)</f>
        <v>0</v>
      </c>
      <c r="G15" s="347">
        <f>-('Table 2'!G36)</f>
        <v>0</v>
      </c>
      <c r="H15" s="347">
        <f>-('Table 2'!H36)</f>
        <v>0</v>
      </c>
      <c r="I15" s="347">
        <f>-('Table 2'!I36)</f>
        <v>0</v>
      </c>
      <c r="J15" s="347">
        <f>-('Table 2'!J36)</f>
        <v>0</v>
      </c>
      <c r="K15" s="347">
        <f>-('Table 2'!K36)</f>
        <v>0</v>
      </c>
      <c r="L15" s="347">
        <f>-('Table 2'!L36)</f>
        <v>0</v>
      </c>
      <c r="M15" s="346"/>
      <c r="N15" s="350">
        <f>-('Table 2'!N36)</f>
        <v>0</v>
      </c>
      <c r="O15" s="1"/>
    </row>
    <row r="16" spans="1:15" ht="30" customHeight="1">
      <c r="A16" s="1"/>
      <c r="B16" s="110" t="s">
        <v>118</v>
      </c>
      <c r="C16" s="445" t="s">
        <v>89</v>
      </c>
      <c r="D16" s="20"/>
      <c r="E16" s="20"/>
      <c r="F16" s="345"/>
      <c r="G16" s="345"/>
      <c r="H16" s="345"/>
      <c r="I16" s="346"/>
      <c r="J16" s="347">
        <f aca="true" t="shared" si="0" ref="J16:J21">H16+I16</f>
        <v>0</v>
      </c>
      <c r="K16" s="345"/>
      <c r="L16" s="345"/>
      <c r="M16" s="345"/>
      <c r="N16" s="348">
        <f>F16+G16+SUM(J16:M16)</f>
        <v>0</v>
      </c>
      <c r="O16" s="1"/>
    </row>
    <row r="17" spans="1:15" ht="30" customHeight="1">
      <c r="A17" s="1"/>
      <c r="B17" s="110" t="s">
        <v>119</v>
      </c>
      <c r="C17" s="445" t="s">
        <v>316</v>
      </c>
      <c r="D17" s="20"/>
      <c r="E17" s="20"/>
      <c r="F17" s="345"/>
      <c r="G17" s="351"/>
      <c r="H17" s="351"/>
      <c r="I17" s="346"/>
      <c r="J17" s="347">
        <f t="shared" si="0"/>
        <v>0</v>
      </c>
      <c r="K17" s="351"/>
      <c r="L17" s="351"/>
      <c r="M17" s="351"/>
      <c r="N17" s="348">
        <f>F17+G17+SUM(J17:M17)</f>
        <v>0</v>
      </c>
      <c r="O17" s="1"/>
    </row>
    <row r="18" spans="1:15" ht="30" customHeight="1">
      <c r="A18" s="1"/>
      <c r="B18" s="110" t="s">
        <v>120</v>
      </c>
      <c r="C18" s="445" t="s">
        <v>324</v>
      </c>
      <c r="D18" s="20"/>
      <c r="E18" s="20"/>
      <c r="F18" s="345"/>
      <c r="G18" s="335"/>
      <c r="H18" s="335"/>
      <c r="I18" s="346"/>
      <c r="J18" s="335"/>
      <c r="K18" s="351"/>
      <c r="L18" s="351"/>
      <c r="M18" s="346"/>
      <c r="N18" s="348">
        <f>F18+G18+SUM(J18:M18)</f>
        <v>0</v>
      </c>
      <c r="O18" s="1"/>
    </row>
    <row r="19" spans="1:15" ht="30" customHeight="1">
      <c r="A19" s="1"/>
      <c r="B19" s="110" t="s">
        <v>121</v>
      </c>
      <c r="C19" s="445" t="s">
        <v>323</v>
      </c>
      <c r="D19" s="20"/>
      <c r="E19" s="20"/>
      <c r="F19" s="345"/>
      <c r="G19" s="345"/>
      <c r="H19" s="345"/>
      <c r="I19" s="346"/>
      <c r="J19" s="347">
        <f t="shared" si="0"/>
        <v>0</v>
      </c>
      <c r="K19" s="345"/>
      <c r="L19" s="345"/>
      <c r="M19" s="346"/>
      <c r="N19" s="348">
        <f>F19+G19+SUM(J19:M19)</f>
        <v>0</v>
      </c>
      <c r="O19" s="1"/>
    </row>
    <row r="20" spans="1:15" ht="30" customHeight="1">
      <c r="A20" s="1"/>
      <c r="B20" s="110" t="s">
        <v>122</v>
      </c>
      <c r="C20" s="445" t="s">
        <v>314</v>
      </c>
      <c r="D20" s="20"/>
      <c r="E20" s="20"/>
      <c r="F20" s="345"/>
      <c r="G20" s="345"/>
      <c r="H20" s="345"/>
      <c r="I20" s="346"/>
      <c r="J20" s="347">
        <f t="shared" si="0"/>
        <v>0</v>
      </c>
      <c r="K20" s="345"/>
      <c r="L20" s="345"/>
      <c r="M20" s="345"/>
      <c r="N20" s="348">
        <f aca="true" t="shared" si="1" ref="N20:N28">F20+G20+SUM(J20:M20)</f>
        <v>0</v>
      </c>
      <c r="O20" s="1"/>
    </row>
    <row r="21" spans="1:15" ht="30" customHeight="1">
      <c r="A21" s="1"/>
      <c r="B21" s="110" t="s">
        <v>123</v>
      </c>
      <c r="C21" s="445" t="s">
        <v>307</v>
      </c>
      <c r="D21" s="20"/>
      <c r="E21" s="20"/>
      <c r="F21" s="345"/>
      <c r="G21" s="345"/>
      <c r="H21" s="345"/>
      <c r="I21" s="346"/>
      <c r="J21" s="347">
        <f t="shared" si="0"/>
        <v>0</v>
      </c>
      <c r="K21" s="345"/>
      <c r="L21" s="345"/>
      <c r="M21" s="352"/>
      <c r="N21" s="348">
        <f t="shared" si="1"/>
        <v>0</v>
      </c>
      <c r="O21" s="1"/>
    </row>
    <row r="22" spans="1:15" ht="30" customHeight="1">
      <c r="A22" s="1"/>
      <c r="B22" s="110" t="s">
        <v>124</v>
      </c>
      <c r="C22" s="445" t="s">
        <v>308</v>
      </c>
      <c r="D22" s="20"/>
      <c r="E22" s="20"/>
      <c r="F22" s="345"/>
      <c r="G22" s="345"/>
      <c r="H22" s="345"/>
      <c r="I22" s="346"/>
      <c r="J22" s="347">
        <f aca="true" t="shared" si="2" ref="J22:J28">H22+I22</f>
        <v>0</v>
      </c>
      <c r="K22" s="345"/>
      <c r="L22" s="345"/>
      <c r="M22" s="352"/>
      <c r="N22" s="348">
        <f t="shared" si="1"/>
        <v>0</v>
      </c>
      <c r="O22" s="1"/>
    </row>
    <row r="23" spans="1:15" ht="30" customHeight="1">
      <c r="A23" s="1"/>
      <c r="B23" s="110" t="s">
        <v>125</v>
      </c>
      <c r="C23" s="445" t="s">
        <v>309</v>
      </c>
      <c r="D23" s="20"/>
      <c r="E23" s="20"/>
      <c r="F23" s="345"/>
      <c r="G23" s="345"/>
      <c r="H23" s="345"/>
      <c r="I23" s="346"/>
      <c r="J23" s="347">
        <f t="shared" si="2"/>
        <v>0</v>
      </c>
      <c r="K23" s="345"/>
      <c r="L23" s="345"/>
      <c r="M23" s="352"/>
      <c r="N23" s="348">
        <f t="shared" si="1"/>
        <v>0</v>
      </c>
      <c r="O23" s="1"/>
    </row>
    <row r="24" spans="1:15" ht="30" customHeight="1">
      <c r="A24" s="1"/>
      <c r="B24" s="110" t="s">
        <v>126</v>
      </c>
      <c r="C24" s="445" t="s">
        <v>310</v>
      </c>
      <c r="D24" s="20"/>
      <c r="E24" s="20"/>
      <c r="F24" s="345"/>
      <c r="G24" s="345"/>
      <c r="H24" s="345"/>
      <c r="I24" s="346"/>
      <c r="J24" s="347">
        <f t="shared" si="2"/>
        <v>0</v>
      </c>
      <c r="K24" s="345"/>
      <c r="L24" s="352"/>
      <c r="M24" s="346"/>
      <c r="N24" s="348">
        <f t="shared" si="1"/>
        <v>0</v>
      </c>
      <c r="O24" s="1"/>
    </row>
    <row r="25" spans="1:15" ht="30" customHeight="1">
      <c r="A25" s="1"/>
      <c r="B25" s="110" t="s">
        <v>127</v>
      </c>
      <c r="C25" s="445" t="s">
        <v>311</v>
      </c>
      <c r="D25" s="20"/>
      <c r="E25" s="20"/>
      <c r="F25" s="345"/>
      <c r="G25" s="345"/>
      <c r="H25" s="345"/>
      <c r="I25" s="346"/>
      <c r="J25" s="347">
        <f t="shared" si="2"/>
        <v>0</v>
      </c>
      <c r="K25" s="345"/>
      <c r="L25" s="352"/>
      <c r="M25" s="352"/>
      <c r="N25" s="348">
        <f t="shared" si="1"/>
        <v>0</v>
      </c>
      <c r="O25" s="1"/>
    </row>
    <row r="26" spans="1:15" ht="30" customHeight="1">
      <c r="A26" s="1"/>
      <c r="B26" s="110" t="s">
        <v>128</v>
      </c>
      <c r="C26" s="445" t="s">
        <v>312</v>
      </c>
      <c r="D26" s="20"/>
      <c r="E26" s="20"/>
      <c r="F26" s="345"/>
      <c r="G26" s="345"/>
      <c r="H26" s="345"/>
      <c r="I26" s="346"/>
      <c r="J26" s="347">
        <f t="shared" si="2"/>
        <v>0</v>
      </c>
      <c r="K26" s="345"/>
      <c r="L26" s="353"/>
      <c r="M26" s="345"/>
      <c r="N26" s="348">
        <f t="shared" si="1"/>
        <v>0</v>
      </c>
      <c r="O26" s="1"/>
    </row>
    <row r="27" spans="1:15" ht="30" customHeight="1">
      <c r="A27" s="1"/>
      <c r="B27" s="110" t="s">
        <v>129</v>
      </c>
      <c r="C27" s="296" t="s">
        <v>313</v>
      </c>
      <c r="D27" s="20"/>
      <c r="E27" s="20"/>
      <c r="F27" s="345"/>
      <c r="G27" s="345"/>
      <c r="H27" s="345"/>
      <c r="I27" s="346"/>
      <c r="J27" s="347">
        <f t="shared" si="2"/>
        <v>0</v>
      </c>
      <c r="K27" s="345"/>
      <c r="L27" s="345"/>
      <c r="M27" s="345"/>
      <c r="N27" s="348">
        <f t="shared" si="1"/>
        <v>0</v>
      </c>
      <c r="O27" s="1"/>
    </row>
    <row r="28" spans="1:15" ht="30" customHeight="1" thickBot="1">
      <c r="A28" s="1"/>
      <c r="B28" s="110" t="s">
        <v>130</v>
      </c>
      <c r="C28" s="446" t="s">
        <v>315</v>
      </c>
      <c r="D28" s="109"/>
      <c r="E28" s="109"/>
      <c r="F28" s="354">
        <f>SUM(F13:F27)</f>
        <v>0</v>
      </c>
      <c r="G28" s="354">
        <f aca="true" t="shared" si="3" ref="G28:M28">SUM(G13:G27)</f>
        <v>0</v>
      </c>
      <c r="H28" s="354">
        <f t="shared" si="3"/>
        <v>0</v>
      </c>
      <c r="I28" s="354">
        <f>I14+I15</f>
        <v>0</v>
      </c>
      <c r="J28" s="354">
        <f t="shared" si="2"/>
        <v>0</v>
      </c>
      <c r="K28" s="354">
        <f t="shared" si="3"/>
        <v>0</v>
      </c>
      <c r="L28" s="354">
        <f t="shared" si="3"/>
        <v>0</v>
      </c>
      <c r="M28" s="354">
        <f t="shared" si="3"/>
        <v>0</v>
      </c>
      <c r="N28" s="355">
        <f t="shared" si="1"/>
        <v>0</v>
      </c>
      <c r="O28" s="1"/>
    </row>
    <row r="29" spans="1:15" ht="15" customHeight="1">
      <c r="A29" s="1"/>
      <c r="B29" s="110"/>
      <c r="C29" s="220"/>
      <c r="D29" s="110"/>
      <c r="E29" s="110"/>
      <c r="F29" s="356"/>
      <c r="G29" s="356"/>
      <c r="H29" s="356"/>
      <c r="I29" s="356"/>
      <c r="J29" s="356"/>
      <c r="K29" s="356"/>
      <c r="L29" s="356"/>
      <c r="M29" s="356"/>
      <c r="N29" s="356"/>
      <c r="O29" s="1"/>
    </row>
    <row r="30" spans="1:15" ht="30" customHeight="1" thickBot="1">
      <c r="A30" s="1"/>
      <c r="B30" s="110"/>
      <c r="C30" s="447" t="s">
        <v>318</v>
      </c>
      <c r="D30" s="113"/>
      <c r="E30" s="113"/>
      <c r="F30" s="357"/>
      <c r="G30" s="357"/>
      <c r="H30" s="357"/>
      <c r="I30" s="357"/>
      <c r="J30" s="357"/>
      <c r="K30" s="357"/>
      <c r="L30" s="357"/>
      <c r="M30" s="357"/>
      <c r="N30" s="357"/>
      <c r="O30" s="1"/>
    </row>
    <row r="31" spans="1:15" ht="30" customHeight="1">
      <c r="A31" s="1"/>
      <c r="B31" s="110" t="s">
        <v>131</v>
      </c>
      <c r="C31" s="448" t="s">
        <v>277</v>
      </c>
      <c r="D31" s="115"/>
      <c r="E31" s="117"/>
      <c r="F31" s="358"/>
      <c r="G31" s="358"/>
      <c r="H31" s="358"/>
      <c r="I31" s="359"/>
      <c r="J31" s="360">
        <f>H31+I31</f>
        <v>0</v>
      </c>
      <c r="K31" s="358"/>
      <c r="L31" s="361"/>
      <c r="M31" s="362"/>
      <c r="N31" s="363">
        <f>F31+G31+SUM(J31:M31)</f>
        <v>0</v>
      </c>
      <c r="O31" s="1"/>
    </row>
    <row r="32" spans="1:15" ht="30" customHeight="1">
      <c r="A32" s="1"/>
      <c r="B32" s="110" t="s">
        <v>132</v>
      </c>
      <c r="C32" s="449" t="s">
        <v>278</v>
      </c>
      <c r="D32" s="182"/>
      <c r="E32" s="183"/>
      <c r="F32" s="364"/>
      <c r="G32" s="364"/>
      <c r="H32" s="364"/>
      <c r="I32" s="365"/>
      <c r="J32" s="347">
        <f>H32+I32</f>
        <v>0</v>
      </c>
      <c r="K32" s="364"/>
      <c r="L32" s="364"/>
      <c r="M32" s="352"/>
      <c r="N32" s="348">
        <f>F32+G32+SUM(J32:M32)</f>
        <v>0</v>
      </c>
      <c r="O32" s="1"/>
    </row>
    <row r="33" spans="1:15" ht="30" customHeight="1">
      <c r="A33" s="1"/>
      <c r="B33" s="110" t="s">
        <v>133</v>
      </c>
      <c r="C33" s="449" t="s">
        <v>279</v>
      </c>
      <c r="D33" s="116"/>
      <c r="E33" s="118"/>
      <c r="F33" s="345"/>
      <c r="G33" s="345"/>
      <c r="H33" s="345"/>
      <c r="I33" s="366"/>
      <c r="J33" s="347">
        <f>H33+I33</f>
        <v>0</v>
      </c>
      <c r="K33" s="345"/>
      <c r="L33" s="345"/>
      <c r="M33" s="351"/>
      <c r="N33" s="348">
        <f>F33+G33+SUM(J33:M33)</f>
        <v>0</v>
      </c>
      <c r="O33" s="1"/>
    </row>
    <row r="34" spans="1:15" ht="30" customHeight="1">
      <c r="A34" s="1"/>
      <c r="B34" s="110" t="s">
        <v>134</v>
      </c>
      <c r="C34" s="449" t="s">
        <v>280</v>
      </c>
      <c r="D34" s="116"/>
      <c r="E34" s="118"/>
      <c r="F34" s="367"/>
      <c r="G34" s="367"/>
      <c r="H34" s="367"/>
      <c r="I34" s="368"/>
      <c r="J34" s="347">
        <f>H34+I34</f>
        <v>0</v>
      </c>
      <c r="K34" s="367"/>
      <c r="L34" s="367"/>
      <c r="M34" s="353"/>
      <c r="N34" s="348">
        <f>F34+G34+SUM(J34:M34)</f>
        <v>0</v>
      </c>
      <c r="O34" s="1"/>
    </row>
    <row r="35" spans="1:15" ht="30" customHeight="1" thickBot="1">
      <c r="A35" s="1"/>
      <c r="B35" s="110" t="s">
        <v>135</v>
      </c>
      <c r="C35" s="450" t="s">
        <v>317</v>
      </c>
      <c r="D35" s="114"/>
      <c r="E35" s="87"/>
      <c r="F35" s="354">
        <f>SUM(F31:F34)</f>
        <v>0</v>
      </c>
      <c r="G35" s="354">
        <f>SUM(G31:G34)</f>
        <v>0</v>
      </c>
      <c r="H35" s="354">
        <f>SUM(H31:H34)</f>
        <v>0</v>
      </c>
      <c r="I35" s="369"/>
      <c r="J35" s="354">
        <f>H35+I35</f>
        <v>0</v>
      </c>
      <c r="K35" s="354">
        <f>SUM(K31:K34)</f>
        <v>0</v>
      </c>
      <c r="L35" s="354">
        <f>SUM(L31:L34)</f>
        <v>0</v>
      </c>
      <c r="M35" s="354">
        <f>SUM(M31:M34)</f>
        <v>0</v>
      </c>
      <c r="N35" s="355">
        <f>F35+G35+SUM(J35:M35)</f>
        <v>0</v>
      </c>
      <c r="O35" s="1"/>
    </row>
    <row r="36" spans="1:15" ht="30" customHeight="1">
      <c r="A36" s="1"/>
      <c r="B36" s="110"/>
      <c r="C36" s="220" t="s">
        <v>192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9.25" customHeight="1">
      <c r="A37" s="1"/>
      <c r="B37" s="110"/>
      <c r="C37" s="442" t="s">
        <v>281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30" customHeight="1">
      <c r="A38" s="1"/>
      <c r="B38" s="11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170" customFormat="1" ht="30" customHeight="1">
      <c r="A39" s="1"/>
      <c r="B39" s="11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170" customFormat="1" ht="12.75">
      <c r="A40" s="1"/>
      <c r="B40" s="11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170" customFormat="1" ht="12.75">
      <c r="A41" s="1"/>
      <c r="B41" s="11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170" customFormat="1" ht="12.75" customHeight="1">
      <c r="A42" s="1"/>
      <c r="B42" s="11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170" customFormat="1" ht="12.75" customHeight="1">
      <c r="A43" s="1"/>
      <c r="B43" s="110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170" customFormat="1" ht="12.75" customHeight="1" thickBot="1">
      <c r="A44" s="1"/>
      <c r="B44" s="11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30" customHeight="1">
      <c r="A45" s="55"/>
      <c r="B45" s="206"/>
      <c r="C45" s="433" t="s">
        <v>19</v>
      </c>
      <c r="D45" s="71"/>
      <c r="E45" s="72"/>
      <c r="F45" s="72"/>
      <c r="G45" s="72"/>
      <c r="H45" s="72"/>
      <c r="I45" s="72"/>
      <c r="J45" s="72"/>
      <c r="K45" s="72"/>
      <c r="L45" s="72"/>
      <c r="M45" s="72"/>
      <c r="N45" s="95"/>
      <c r="O45" s="73"/>
    </row>
    <row r="46" spans="1:15" ht="13.5" customHeight="1">
      <c r="A46" s="55"/>
      <c r="B46" s="206"/>
      <c r="C46" s="61"/>
      <c r="D46" s="62"/>
      <c r="E46" s="62"/>
      <c r="F46" s="63"/>
      <c r="G46" s="62"/>
      <c r="H46" s="62"/>
      <c r="I46" s="62"/>
      <c r="J46" s="62"/>
      <c r="K46" s="62"/>
      <c r="L46" s="62"/>
      <c r="M46" s="62"/>
      <c r="N46" s="96"/>
      <c r="O46" s="73"/>
    </row>
    <row r="47" spans="1:15" ht="14.25">
      <c r="A47" s="55"/>
      <c r="B47" s="206"/>
      <c r="C47" s="61"/>
      <c r="D47" s="74" t="s">
        <v>20</v>
      </c>
      <c r="E47" s="451" t="s">
        <v>20</v>
      </c>
      <c r="F47" s="76"/>
      <c r="G47" s="77"/>
      <c r="H47" s="38"/>
      <c r="I47" s="38"/>
      <c r="J47" s="435" t="s">
        <v>42</v>
      </c>
      <c r="K47" s="38"/>
      <c r="L47" s="38"/>
      <c r="M47" s="75"/>
      <c r="N47" s="97"/>
      <c r="O47" s="73"/>
    </row>
    <row r="48" spans="1:15" ht="14.25">
      <c r="A48" s="1"/>
      <c r="B48" s="110"/>
      <c r="C48" s="61"/>
      <c r="D48" s="35"/>
      <c r="E48" s="88" t="s">
        <v>54</v>
      </c>
      <c r="F48" s="36"/>
      <c r="G48" s="37"/>
      <c r="H48" s="37"/>
      <c r="I48" s="37"/>
      <c r="J48" s="37"/>
      <c r="K48" s="9"/>
      <c r="L48" s="9"/>
      <c r="M48" s="9"/>
      <c r="N48" s="3"/>
      <c r="O48" s="1"/>
    </row>
    <row r="49" spans="1:15" ht="14.25">
      <c r="A49" s="55"/>
      <c r="B49" s="206"/>
      <c r="C49" s="66"/>
      <c r="D49" s="78"/>
      <c r="E49" s="78"/>
      <c r="F49" s="79"/>
      <c r="G49" s="78"/>
      <c r="H49" s="78"/>
      <c r="I49" s="78"/>
      <c r="J49" s="78"/>
      <c r="K49" s="78"/>
      <c r="L49" s="78"/>
      <c r="M49" s="78"/>
      <c r="N49" s="98"/>
      <c r="O49" s="73"/>
    </row>
    <row r="50" spans="1:15" ht="30" customHeight="1">
      <c r="A50" s="55"/>
      <c r="B50" s="206" t="s">
        <v>255</v>
      </c>
      <c r="C50" s="535"/>
      <c r="D50" s="533"/>
      <c r="E50" s="533"/>
      <c r="F50" s="536"/>
      <c r="G50" s="532"/>
      <c r="H50" s="533"/>
      <c r="I50" s="533"/>
      <c r="J50" s="533"/>
      <c r="K50" s="533"/>
      <c r="L50" s="533"/>
      <c r="M50" s="533"/>
      <c r="N50" s="534"/>
      <c r="O50" s="73"/>
    </row>
    <row r="51" spans="1:15" ht="30" customHeight="1">
      <c r="A51" s="55"/>
      <c r="B51" s="206" t="s">
        <v>256</v>
      </c>
      <c r="C51" s="528"/>
      <c r="D51" s="523"/>
      <c r="E51" s="523"/>
      <c r="F51" s="529"/>
      <c r="G51" s="522"/>
      <c r="H51" s="523"/>
      <c r="I51" s="523"/>
      <c r="J51" s="523"/>
      <c r="K51" s="523"/>
      <c r="L51" s="523"/>
      <c r="M51" s="523"/>
      <c r="N51" s="524"/>
      <c r="O51" s="73"/>
    </row>
    <row r="52" spans="1:15" ht="30" customHeight="1">
      <c r="A52" s="55"/>
      <c r="B52" s="206" t="s">
        <v>257</v>
      </c>
      <c r="C52" s="528"/>
      <c r="D52" s="523"/>
      <c r="E52" s="523"/>
      <c r="F52" s="529"/>
      <c r="G52" s="522"/>
      <c r="H52" s="523"/>
      <c r="I52" s="523"/>
      <c r="J52" s="523"/>
      <c r="K52" s="523"/>
      <c r="L52" s="523"/>
      <c r="M52" s="523"/>
      <c r="N52" s="524"/>
      <c r="O52" s="73"/>
    </row>
    <row r="53" spans="1:15" ht="30" customHeight="1">
      <c r="A53" s="55"/>
      <c r="B53" s="206" t="s">
        <v>258</v>
      </c>
      <c r="C53" s="528"/>
      <c r="D53" s="523"/>
      <c r="E53" s="523"/>
      <c r="F53" s="529"/>
      <c r="G53" s="522"/>
      <c r="H53" s="523"/>
      <c r="I53" s="523"/>
      <c r="J53" s="523"/>
      <c r="K53" s="523"/>
      <c r="L53" s="523"/>
      <c r="M53" s="523"/>
      <c r="N53" s="524"/>
      <c r="O53" s="73"/>
    </row>
    <row r="54" spans="1:15" ht="30" customHeight="1">
      <c r="A54" s="55"/>
      <c r="B54" s="206" t="s">
        <v>259</v>
      </c>
      <c r="C54" s="528"/>
      <c r="D54" s="523"/>
      <c r="E54" s="523"/>
      <c r="F54" s="529"/>
      <c r="G54" s="522"/>
      <c r="H54" s="523"/>
      <c r="I54" s="523"/>
      <c r="J54" s="523"/>
      <c r="K54" s="523"/>
      <c r="L54" s="523"/>
      <c r="M54" s="523"/>
      <c r="N54" s="524"/>
      <c r="O54" s="73"/>
    </row>
    <row r="55" spans="1:15" ht="30" customHeight="1">
      <c r="A55" s="55"/>
      <c r="B55" s="206" t="s">
        <v>260</v>
      </c>
      <c r="C55" s="528"/>
      <c r="D55" s="523"/>
      <c r="E55" s="523"/>
      <c r="F55" s="529"/>
      <c r="G55" s="522"/>
      <c r="H55" s="523"/>
      <c r="I55" s="523"/>
      <c r="J55" s="523"/>
      <c r="K55" s="523"/>
      <c r="L55" s="523"/>
      <c r="M55" s="523"/>
      <c r="N55" s="524"/>
      <c r="O55" s="73"/>
    </row>
    <row r="56" spans="1:15" ht="30" customHeight="1">
      <c r="A56" s="55"/>
      <c r="B56" s="206" t="s">
        <v>261</v>
      </c>
      <c r="C56" s="528"/>
      <c r="D56" s="523"/>
      <c r="E56" s="523"/>
      <c r="F56" s="529"/>
      <c r="G56" s="522"/>
      <c r="H56" s="523"/>
      <c r="I56" s="523"/>
      <c r="J56" s="523"/>
      <c r="K56" s="523"/>
      <c r="L56" s="523"/>
      <c r="M56" s="523"/>
      <c r="N56" s="524"/>
      <c r="O56" s="73"/>
    </row>
    <row r="57" spans="1:15" ht="30" customHeight="1">
      <c r="A57" s="55"/>
      <c r="B57" s="206" t="s">
        <v>262</v>
      </c>
      <c r="C57" s="528"/>
      <c r="D57" s="523"/>
      <c r="E57" s="523"/>
      <c r="F57" s="529"/>
      <c r="G57" s="522"/>
      <c r="H57" s="523"/>
      <c r="I57" s="523"/>
      <c r="J57" s="523"/>
      <c r="K57" s="523"/>
      <c r="L57" s="523"/>
      <c r="M57" s="523"/>
      <c r="N57" s="524"/>
      <c r="O57" s="73"/>
    </row>
    <row r="58" spans="1:15" ht="30" customHeight="1">
      <c r="A58" s="55"/>
      <c r="B58" s="206" t="s">
        <v>263</v>
      </c>
      <c r="C58" s="528"/>
      <c r="D58" s="523"/>
      <c r="E58" s="523"/>
      <c r="F58" s="529"/>
      <c r="G58" s="522"/>
      <c r="H58" s="523"/>
      <c r="I58" s="523"/>
      <c r="J58" s="523"/>
      <c r="K58" s="523"/>
      <c r="L58" s="523"/>
      <c r="M58" s="523"/>
      <c r="N58" s="524"/>
      <c r="O58" s="73"/>
    </row>
    <row r="59" spans="1:15" ht="30" customHeight="1">
      <c r="A59" s="55"/>
      <c r="B59" s="206" t="s">
        <v>264</v>
      </c>
      <c r="C59" s="528"/>
      <c r="D59" s="523"/>
      <c r="E59" s="523"/>
      <c r="F59" s="529"/>
      <c r="G59" s="522"/>
      <c r="H59" s="523"/>
      <c r="I59" s="523"/>
      <c r="J59" s="523"/>
      <c r="K59" s="523"/>
      <c r="L59" s="523"/>
      <c r="M59" s="523"/>
      <c r="N59" s="524"/>
      <c r="O59" s="73"/>
    </row>
    <row r="60" spans="1:15" ht="30" customHeight="1" thickBot="1">
      <c r="A60" s="55"/>
      <c r="B60" s="206" t="s">
        <v>265</v>
      </c>
      <c r="C60" s="530"/>
      <c r="D60" s="526"/>
      <c r="E60" s="526"/>
      <c r="F60" s="531"/>
      <c r="G60" s="525"/>
      <c r="H60" s="526"/>
      <c r="I60" s="526"/>
      <c r="J60" s="526"/>
      <c r="K60" s="526"/>
      <c r="L60" s="526"/>
      <c r="M60" s="526"/>
      <c r="N60" s="527"/>
      <c r="O60" s="55"/>
    </row>
    <row r="61" spans="1:15" ht="18">
      <c r="A61" s="55"/>
      <c r="B61" s="206"/>
      <c r="C61" s="436" t="s">
        <v>287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121" t="s">
        <v>205</v>
      </c>
      <c r="O61" s="55"/>
    </row>
    <row r="62" spans="1:16" ht="15" customHeight="1">
      <c r="A62" s="1"/>
      <c r="B62" s="20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70"/>
    </row>
    <row r="63" ht="12.75" customHeight="1"/>
    <row r="64" ht="12.75" customHeight="1"/>
    <row r="65" ht="12.75" customHeight="1"/>
  </sheetData>
  <sheetProtection password="CDDE" sheet="1" objects="1" scenarios="1"/>
  <mergeCells count="32"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G50:N50"/>
    <mergeCell ref="G51:N51"/>
    <mergeCell ref="G52:N52"/>
    <mergeCell ref="G53:N53"/>
    <mergeCell ref="G54:N54"/>
    <mergeCell ref="G55:N55"/>
    <mergeCell ref="G56:N56"/>
    <mergeCell ref="G57:N57"/>
    <mergeCell ref="G58:N58"/>
    <mergeCell ref="G59:N59"/>
    <mergeCell ref="G60:N60"/>
    <mergeCell ref="F8:F10"/>
    <mergeCell ref="G8:G10"/>
    <mergeCell ref="H8:H10"/>
    <mergeCell ref="I8:I10"/>
    <mergeCell ref="M8:M10"/>
    <mergeCell ref="N8:N10"/>
    <mergeCell ref="J8:J10"/>
    <mergeCell ref="H7:J7"/>
    <mergeCell ref="K8:K10"/>
    <mergeCell ref="L8:L10"/>
  </mergeCells>
  <printOptions gridLines="1" heading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2"/>
  <headerFooter alignWithMargins="0">
    <oddHeader>&amp;C&amp;14&amp;F&amp;R&amp;14&amp;D   &amp;T</oddHeader>
    <oddFooter>&amp;C&amp;14TABLE 3&amp;R&amp;16Sheet 4 of  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zoomScale="75" zoomScaleNormal="75" workbookViewId="0" topLeftCell="C46">
      <selection activeCell="F71" sqref="F71"/>
    </sheetView>
  </sheetViews>
  <sheetFormatPr defaultColWidth="9.140625" defaultRowHeight="12.75"/>
  <cols>
    <col min="1" max="1" width="4.7109375" style="0" customWidth="1"/>
    <col min="2" max="2" width="4.7109375" style="207" hidden="1" customWidth="1"/>
    <col min="3" max="3" width="15.8515625" style="0" customWidth="1"/>
    <col min="4" max="4" width="3.421875" style="0" hidden="1" customWidth="1"/>
    <col min="5" max="5" width="44.7109375" style="0" customWidth="1"/>
    <col min="6" max="13" width="15.7109375" style="0" customWidth="1"/>
    <col min="14" max="14" width="16.7109375" style="0" customWidth="1"/>
    <col min="15" max="15" width="3.7109375" style="0" customWidth="1"/>
    <col min="16" max="16" width="13.8515625" style="0" customWidth="1"/>
  </cols>
  <sheetData>
    <row r="1" spans="1:15" ht="12.75">
      <c r="A1" s="1"/>
      <c r="B1" s="205"/>
      <c r="C1" s="1"/>
      <c r="D1" s="1"/>
      <c r="E1" s="1"/>
      <c r="F1" s="1"/>
      <c r="G1" s="198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1"/>
      <c r="B2" s="205" t="s">
        <v>154</v>
      </c>
      <c r="C2" s="8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 ht="24" customHeight="1">
      <c r="A3" s="1"/>
      <c r="B3" s="205"/>
      <c r="C3" s="80" t="s">
        <v>190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 ht="24" customHeight="1">
      <c r="A4" s="1"/>
      <c r="B4" s="205"/>
      <c r="C4" s="120" t="s">
        <v>187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"/>
    </row>
    <row r="5" spans="1:15" ht="24" customHeight="1" thickBot="1">
      <c r="A5" s="1"/>
      <c r="B5" s="20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7.25" customHeight="1" hidden="1" thickBot="1">
      <c r="A6" s="106"/>
      <c r="B6" s="205"/>
      <c r="C6" s="106"/>
      <c r="D6" s="106"/>
      <c r="E6" s="106"/>
      <c r="F6" s="106" t="s">
        <v>141</v>
      </c>
      <c r="G6" s="106" t="s">
        <v>142</v>
      </c>
      <c r="H6" s="106" t="s">
        <v>143</v>
      </c>
      <c r="I6" s="106" t="s">
        <v>144</v>
      </c>
      <c r="J6" s="106" t="s">
        <v>145</v>
      </c>
      <c r="K6" s="106" t="s">
        <v>146</v>
      </c>
      <c r="L6" s="106" t="s">
        <v>147</v>
      </c>
      <c r="M6" s="106" t="s">
        <v>148</v>
      </c>
      <c r="N6" s="106" t="s">
        <v>149</v>
      </c>
      <c r="O6" s="106"/>
    </row>
    <row r="7" spans="1:15" ht="18" customHeight="1">
      <c r="A7" s="1"/>
      <c r="B7" s="205"/>
      <c r="C7" s="4"/>
      <c r="D7" s="5"/>
      <c r="E7" s="5"/>
      <c r="F7" s="7"/>
      <c r="G7" s="7"/>
      <c r="H7" s="7"/>
      <c r="I7" s="7"/>
      <c r="J7" s="7"/>
      <c r="K7" s="7"/>
      <c r="L7" s="6"/>
      <c r="M7" s="6"/>
      <c r="N7" s="102"/>
      <c r="O7" s="1"/>
    </row>
    <row r="8" spans="1:15" ht="18" customHeight="1">
      <c r="A8" s="1"/>
      <c r="B8" s="205"/>
      <c r="C8" s="8"/>
      <c r="D8" s="9"/>
      <c r="E8" s="9"/>
      <c r="F8" s="570" t="s">
        <v>236</v>
      </c>
      <c r="G8" s="570" t="s">
        <v>237</v>
      </c>
      <c r="H8" s="570" t="s">
        <v>55</v>
      </c>
      <c r="I8" s="570" t="s">
        <v>238</v>
      </c>
      <c r="J8" s="570" t="s">
        <v>239</v>
      </c>
      <c r="K8" s="570" t="s">
        <v>240</v>
      </c>
      <c r="L8" s="570" t="s">
        <v>241</v>
      </c>
      <c r="M8" s="570" t="s">
        <v>291</v>
      </c>
      <c r="N8" s="571" t="s">
        <v>322</v>
      </c>
      <c r="O8" s="1"/>
    </row>
    <row r="9" spans="1:15" ht="18" customHeight="1">
      <c r="A9" s="1"/>
      <c r="B9" s="205"/>
      <c r="C9" s="8"/>
      <c r="D9" s="89"/>
      <c r="E9" s="224" t="s">
        <v>56</v>
      </c>
      <c r="F9" s="570"/>
      <c r="G9" s="518"/>
      <c r="H9" s="518"/>
      <c r="I9" s="570"/>
      <c r="J9" s="570"/>
      <c r="K9" s="518"/>
      <c r="L9" s="518"/>
      <c r="M9" s="518"/>
      <c r="N9" s="571"/>
      <c r="O9" s="1"/>
    </row>
    <row r="10" spans="1:15" ht="18" customHeight="1">
      <c r="A10" s="1"/>
      <c r="B10" s="205"/>
      <c r="C10" s="46"/>
      <c r="D10" s="9"/>
      <c r="E10" s="9"/>
      <c r="F10" s="570"/>
      <c r="G10" s="518"/>
      <c r="H10" s="518"/>
      <c r="I10" s="570"/>
      <c r="J10" s="570"/>
      <c r="K10" s="518"/>
      <c r="L10" s="518"/>
      <c r="M10" s="518"/>
      <c r="N10" s="571"/>
      <c r="O10" s="1"/>
    </row>
    <row r="11" spans="1:15" ht="18" customHeight="1">
      <c r="A11" s="1"/>
      <c r="B11" s="205"/>
      <c r="C11" s="444" t="s">
        <v>57</v>
      </c>
      <c r="D11" s="9"/>
      <c r="E11" s="9"/>
      <c r="F11" s="14" t="s">
        <v>6</v>
      </c>
      <c r="G11" s="14" t="s">
        <v>7</v>
      </c>
      <c r="H11" s="14" t="s">
        <v>8</v>
      </c>
      <c r="I11" s="14" t="s">
        <v>9</v>
      </c>
      <c r="J11" s="14" t="s">
        <v>10</v>
      </c>
      <c r="K11" s="14" t="s">
        <v>11</v>
      </c>
      <c r="L11" s="81" t="s">
        <v>12</v>
      </c>
      <c r="M11" s="81" t="s">
        <v>13</v>
      </c>
      <c r="N11" s="104" t="s">
        <v>14</v>
      </c>
      <c r="O11" s="1"/>
    </row>
    <row r="12" spans="1:15" ht="15" customHeight="1">
      <c r="A12" s="1"/>
      <c r="B12" s="205"/>
      <c r="C12" s="15"/>
      <c r="D12" s="16"/>
      <c r="E12" s="16"/>
      <c r="F12" s="82"/>
      <c r="G12" s="82"/>
      <c r="H12" s="82"/>
      <c r="I12" s="82"/>
      <c r="J12" s="82"/>
      <c r="K12" s="82"/>
      <c r="L12" s="83"/>
      <c r="M12" s="83"/>
      <c r="N12" s="103"/>
      <c r="O12" s="1"/>
    </row>
    <row r="13" spans="1:15" ht="30" customHeight="1">
      <c r="A13" s="1"/>
      <c r="B13" s="205" t="s">
        <v>114</v>
      </c>
      <c r="C13" s="561" t="s">
        <v>160</v>
      </c>
      <c r="D13" s="219"/>
      <c r="E13" s="437" t="s">
        <v>24</v>
      </c>
      <c r="F13" s="370"/>
      <c r="G13" s="333"/>
      <c r="H13" s="346"/>
      <c r="I13" s="346"/>
      <c r="J13" s="346"/>
      <c r="K13" s="346"/>
      <c r="L13" s="346"/>
      <c r="M13" s="346"/>
      <c r="N13" s="371">
        <f>SUM(F13:M13)</f>
        <v>0</v>
      </c>
      <c r="O13" s="1"/>
    </row>
    <row r="14" spans="1:15" ht="30" customHeight="1">
      <c r="A14" s="1"/>
      <c r="B14" s="205" t="s">
        <v>116</v>
      </c>
      <c r="C14" s="562"/>
      <c r="D14" s="84"/>
      <c r="E14" s="438" t="s">
        <v>151</v>
      </c>
      <c r="F14" s="370"/>
      <c r="G14" s="333"/>
      <c r="H14" s="346"/>
      <c r="I14" s="346"/>
      <c r="J14" s="346"/>
      <c r="K14" s="346"/>
      <c r="L14" s="346"/>
      <c r="M14" s="472"/>
      <c r="N14" s="371">
        <f aca="true" t="shared" si="0" ref="N14:N36">SUM(F14:M14)</f>
        <v>0</v>
      </c>
      <c r="O14" s="1"/>
    </row>
    <row r="15" spans="1:15" ht="30" customHeight="1">
      <c r="A15" s="1"/>
      <c r="B15" s="205" t="s">
        <v>117</v>
      </c>
      <c r="C15" s="140" t="s">
        <v>25</v>
      </c>
      <c r="D15" s="85"/>
      <c r="E15" s="17"/>
      <c r="F15" s="341"/>
      <c r="G15" s="341"/>
      <c r="H15" s="341"/>
      <c r="I15" s="341"/>
      <c r="J15" s="341"/>
      <c r="K15" s="341"/>
      <c r="L15" s="341"/>
      <c r="M15" s="341"/>
      <c r="N15" s="371">
        <f t="shared" si="0"/>
        <v>0</v>
      </c>
      <c r="O15" s="1"/>
    </row>
    <row r="16" spans="1:15" ht="30" customHeight="1">
      <c r="A16" s="1"/>
      <c r="B16" s="205" t="s">
        <v>118</v>
      </c>
      <c r="C16" s="140" t="s">
        <v>26</v>
      </c>
      <c r="D16" s="85"/>
      <c r="E16" s="17"/>
      <c r="F16" s="341"/>
      <c r="G16" s="341"/>
      <c r="H16" s="341"/>
      <c r="I16" s="341"/>
      <c r="J16" s="341"/>
      <c r="K16" s="341"/>
      <c r="L16" s="372"/>
      <c r="M16" s="341"/>
      <c r="N16" s="371">
        <f t="shared" si="0"/>
        <v>0</v>
      </c>
      <c r="O16" s="1"/>
    </row>
    <row r="17" spans="1:15" ht="30" customHeight="1">
      <c r="A17" s="1"/>
      <c r="B17" s="205" t="s">
        <v>119</v>
      </c>
      <c r="C17" s="140" t="s">
        <v>27</v>
      </c>
      <c r="D17" s="85"/>
      <c r="E17" s="17"/>
      <c r="F17" s="341"/>
      <c r="G17" s="341"/>
      <c r="H17" s="341"/>
      <c r="I17" s="341"/>
      <c r="J17" s="341"/>
      <c r="K17" s="341"/>
      <c r="L17" s="372"/>
      <c r="M17" s="341"/>
      <c r="N17" s="371">
        <f t="shared" si="0"/>
        <v>0</v>
      </c>
      <c r="O17" s="1"/>
    </row>
    <row r="18" spans="1:15" ht="30" customHeight="1">
      <c r="A18" s="1"/>
      <c r="B18" s="205" t="s">
        <v>120</v>
      </c>
      <c r="C18" s="140" t="s">
        <v>28</v>
      </c>
      <c r="D18" s="85"/>
      <c r="E18" s="17"/>
      <c r="F18" s="346"/>
      <c r="G18" s="346"/>
      <c r="H18" s="341"/>
      <c r="I18" s="346"/>
      <c r="J18" s="346"/>
      <c r="K18" s="346"/>
      <c r="L18" s="346"/>
      <c r="M18" s="472"/>
      <c r="N18" s="371">
        <f t="shared" si="0"/>
        <v>0</v>
      </c>
      <c r="O18" s="1"/>
    </row>
    <row r="19" spans="1:15" ht="30" customHeight="1">
      <c r="A19" s="1"/>
      <c r="B19" s="205" t="s">
        <v>121</v>
      </c>
      <c r="C19" s="140" t="s">
        <v>29</v>
      </c>
      <c r="D19" s="85"/>
      <c r="E19" s="17"/>
      <c r="F19" s="341"/>
      <c r="G19" s="341"/>
      <c r="H19" s="341"/>
      <c r="I19" s="341"/>
      <c r="J19" s="341"/>
      <c r="K19" s="341"/>
      <c r="L19" s="372"/>
      <c r="M19" s="341"/>
      <c r="N19" s="371">
        <f t="shared" si="0"/>
        <v>0</v>
      </c>
      <c r="O19" s="1"/>
    </row>
    <row r="20" spans="1:15" ht="30" customHeight="1">
      <c r="A20" s="1"/>
      <c r="B20" s="205" t="s">
        <v>122</v>
      </c>
      <c r="C20" s="140" t="s">
        <v>30</v>
      </c>
      <c r="D20" s="85"/>
      <c r="E20" s="17"/>
      <c r="F20" s="341"/>
      <c r="G20" s="341"/>
      <c r="H20" s="341"/>
      <c r="I20" s="341"/>
      <c r="J20" s="341"/>
      <c r="K20" s="341"/>
      <c r="L20" s="372"/>
      <c r="M20" s="341"/>
      <c r="N20" s="371">
        <f t="shared" si="0"/>
        <v>0</v>
      </c>
      <c r="O20" s="1"/>
    </row>
    <row r="21" spans="1:15" ht="30" customHeight="1">
      <c r="A21" s="1"/>
      <c r="B21" s="205" t="s">
        <v>123</v>
      </c>
      <c r="C21" s="140" t="s">
        <v>31</v>
      </c>
      <c r="D21" s="85"/>
      <c r="E21" s="17"/>
      <c r="F21" s="341"/>
      <c r="G21" s="341"/>
      <c r="H21" s="341"/>
      <c r="I21" s="341"/>
      <c r="J21" s="341"/>
      <c r="K21" s="341"/>
      <c r="L21" s="372"/>
      <c r="M21" s="341"/>
      <c r="N21" s="371">
        <f t="shared" si="0"/>
        <v>0</v>
      </c>
      <c r="O21" s="1"/>
    </row>
    <row r="22" spans="1:15" ht="30" customHeight="1">
      <c r="A22" s="1"/>
      <c r="B22" s="205" t="s">
        <v>124</v>
      </c>
      <c r="C22" s="140" t="s">
        <v>32</v>
      </c>
      <c r="D22" s="85"/>
      <c r="E22" s="17"/>
      <c r="F22" s="341"/>
      <c r="G22" s="341"/>
      <c r="H22" s="341"/>
      <c r="I22" s="341"/>
      <c r="J22" s="341"/>
      <c r="K22" s="341"/>
      <c r="L22" s="372"/>
      <c r="M22" s="341"/>
      <c r="N22" s="371">
        <f t="shared" si="0"/>
        <v>0</v>
      </c>
      <c r="O22" s="1"/>
    </row>
    <row r="23" spans="1:15" ht="30" customHeight="1">
      <c r="A23" s="1"/>
      <c r="B23" s="205" t="s">
        <v>125</v>
      </c>
      <c r="C23" s="140" t="s">
        <v>33</v>
      </c>
      <c r="D23" s="85"/>
      <c r="E23" s="17"/>
      <c r="F23" s="346"/>
      <c r="G23" s="346"/>
      <c r="H23" s="346"/>
      <c r="I23" s="341"/>
      <c r="J23" s="346"/>
      <c r="K23" s="346"/>
      <c r="L23" s="372"/>
      <c r="M23" s="346"/>
      <c r="N23" s="371">
        <f t="shared" si="0"/>
        <v>0</v>
      </c>
      <c r="O23" s="1"/>
    </row>
    <row r="24" spans="1:15" ht="30" customHeight="1">
      <c r="A24" s="1"/>
      <c r="B24" s="205" t="s">
        <v>126</v>
      </c>
      <c r="C24" s="140" t="s">
        <v>34</v>
      </c>
      <c r="D24" s="85"/>
      <c r="E24" s="17"/>
      <c r="F24" s="346"/>
      <c r="G24" s="346"/>
      <c r="H24" s="346"/>
      <c r="I24" s="346"/>
      <c r="J24" s="346"/>
      <c r="K24" s="346"/>
      <c r="L24" s="372"/>
      <c r="M24" s="346"/>
      <c r="N24" s="371">
        <f t="shared" si="0"/>
        <v>0</v>
      </c>
      <c r="O24" s="1"/>
    </row>
    <row r="25" spans="1:15" ht="30" customHeight="1">
      <c r="A25" s="1"/>
      <c r="B25" s="205" t="s">
        <v>127</v>
      </c>
      <c r="C25" s="140" t="s">
        <v>58</v>
      </c>
      <c r="D25" s="85"/>
      <c r="E25" s="17"/>
      <c r="F25" s="346"/>
      <c r="G25" s="346"/>
      <c r="H25" s="346"/>
      <c r="I25" s="346"/>
      <c r="J25" s="346"/>
      <c r="K25" s="341"/>
      <c r="L25" s="346"/>
      <c r="M25" s="472"/>
      <c r="N25" s="371">
        <f t="shared" si="0"/>
        <v>0</v>
      </c>
      <c r="O25" s="1"/>
    </row>
    <row r="26" spans="1:15" ht="30" customHeight="1">
      <c r="A26" s="1"/>
      <c r="B26" s="205" t="s">
        <v>128</v>
      </c>
      <c r="C26" s="140" t="s">
        <v>59</v>
      </c>
      <c r="D26" s="85"/>
      <c r="E26" s="17"/>
      <c r="F26" s="341"/>
      <c r="G26" s="341"/>
      <c r="H26" s="341"/>
      <c r="I26" s="341"/>
      <c r="J26" s="341"/>
      <c r="K26" s="341"/>
      <c r="L26" s="372"/>
      <c r="M26" s="341"/>
      <c r="N26" s="371">
        <f t="shared" si="0"/>
        <v>0</v>
      </c>
      <c r="O26" s="1"/>
    </row>
    <row r="27" spans="1:15" ht="30" customHeight="1">
      <c r="A27" s="1"/>
      <c r="B27" s="205" t="s">
        <v>129</v>
      </c>
      <c r="C27" s="140" t="s">
        <v>60</v>
      </c>
      <c r="D27" s="85"/>
      <c r="E27" s="17"/>
      <c r="F27" s="341"/>
      <c r="G27" s="341"/>
      <c r="H27" s="341"/>
      <c r="I27" s="341"/>
      <c r="J27" s="341"/>
      <c r="K27" s="341"/>
      <c r="L27" s="372"/>
      <c r="M27" s="341"/>
      <c r="N27" s="371">
        <f t="shared" si="0"/>
        <v>0</v>
      </c>
      <c r="O27" s="1"/>
    </row>
    <row r="28" spans="1:15" ht="30" customHeight="1">
      <c r="A28" s="1"/>
      <c r="B28" s="205" t="s">
        <v>130</v>
      </c>
      <c r="C28" s="140" t="s">
        <v>38</v>
      </c>
      <c r="D28" s="85"/>
      <c r="E28" s="17"/>
      <c r="F28" s="341"/>
      <c r="G28" s="341"/>
      <c r="H28" s="341"/>
      <c r="I28" s="341"/>
      <c r="J28" s="341"/>
      <c r="K28" s="341"/>
      <c r="L28" s="341"/>
      <c r="M28" s="341"/>
      <c r="N28" s="371">
        <f t="shared" si="0"/>
        <v>0</v>
      </c>
      <c r="O28" s="1"/>
    </row>
    <row r="29" spans="1:15" ht="30" customHeight="1">
      <c r="A29" s="1"/>
      <c r="B29" s="205" t="s">
        <v>131</v>
      </c>
      <c r="C29" s="140" t="s">
        <v>39</v>
      </c>
      <c r="D29" s="85"/>
      <c r="E29" s="17"/>
      <c r="F29" s="341"/>
      <c r="G29" s="341"/>
      <c r="H29" s="341"/>
      <c r="I29" s="341"/>
      <c r="J29" s="341"/>
      <c r="K29" s="341"/>
      <c r="L29" s="341"/>
      <c r="M29" s="341"/>
      <c r="N29" s="371">
        <f t="shared" si="0"/>
        <v>0</v>
      </c>
      <c r="O29" s="1"/>
    </row>
    <row r="30" spans="1:15" ht="30" customHeight="1">
      <c r="A30" s="1"/>
      <c r="B30" s="205" t="s">
        <v>132</v>
      </c>
      <c r="C30" s="140" t="s">
        <v>40</v>
      </c>
      <c r="D30" s="85"/>
      <c r="E30" s="17"/>
      <c r="F30" s="333"/>
      <c r="G30" s="333"/>
      <c r="H30" s="333"/>
      <c r="I30" s="333"/>
      <c r="J30" s="333"/>
      <c r="K30" s="333"/>
      <c r="L30" s="372"/>
      <c r="M30" s="341"/>
      <c r="N30" s="371">
        <f t="shared" si="0"/>
        <v>0</v>
      </c>
      <c r="O30" s="1"/>
    </row>
    <row r="31" spans="1:15" ht="30" customHeight="1">
      <c r="A31" s="1"/>
      <c r="B31" s="205" t="s">
        <v>133</v>
      </c>
      <c r="C31" s="140" t="s">
        <v>41</v>
      </c>
      <c r="D31" s="85"/>
      <c r="E31" s="17"/>
      <c r="F31" s="333"/>
      <c r="G31" s="333"/>
      <c r="H31" s="333"/>
      <c r="I31" s="333"/>
      <c r="J31" s="333"/>
      <c r="K31" s="333"/>
      <c r="L31" s="372"/>
      <c r="M31" s="341"/>
      <c r="N31" s="371">
        <f t="shared" si="0"/>
        <v>0</v>
      </c>
      <c r="O31" s="1"/>
    </row>
    <row r="32" spans="1:15" ht="30" customHeight="1">
      <c r="A32" s="1"/>
      <c r="B32" s="205" t="s">
        <v>134</v>
      </c>
      <c r="C32" s="140" t="s">
        <v>83</v>
      </c>
      <c r="D32" s="85"/>
      <c r="E32" s="17"/>
      <c r="F32" s="341"/>
      <c r="G32" s="341"/>
      <c r="H32" s="341"/>
      <c r="I32" s="341"/>
      <c r="J32" s="341"/>
      <c r="K32" s="341"/>
      <c r="L32" s="372"/>
      <c r="M32" s="341"/>
      <c r="N32" s="371">
        <f t="shared" si="0"/>
        <v>0</v>
      </c>
      <c r="O32" s="1"/>
    </row>
    <row r="33" spans="1:15" ht="30" customHeight="1">
      <c r="A33" s="1"/>
      <c r="B33" s="205" t="s">
        <v>135</v>
      </c>
      <c r="C33" s="452" t="s">
        <v>84</v>
      </c>
      <c r="D33" s="111"/>
      <c r="E33" s="112"/>
      <c r="F33" s="373">
        <f>SUM(F13:F32)</f>
        <v>0</v>
      </c>
      <c r="G33" s="373">
        <f aca="true" t="shared" si="1" ref="G33:M33">SUM(G13:G32)</f>
        <v>0</v>
      </c>
      <c r="H33" s="373">
        <f t="shared" si="1"/>
        <v>0</v>
      </c>
      <c r="I33" s="373">
        <f t="shared" si="1"/>
        <v>0</v>
      </c>
      <c r="J33" s="373">
        <f t="shared" si="1"/>
        <v>0</v>
      </c>
      <c r="K33" s="373">
        <f t="shared" si="1"/>
        <v>0</v>
      </c>
      <c r="L33" s="373">
        <f t="shared" si="1"/>
        <v>0</v>
      </c>
      <c r="M33" s="373">
        <f t="shared" si="1"/>
        <v>0</v>
      </c>
      <c r="N33" s="374">
        <f t="shared" si="0"/>
        <v>0</v>
      </c>
      <c r="O33" s="1"/>
    </row>
    <row r="34" spans="1:15" ht="30" customHeight="1">
      <c r="A34" s="1"/>
      <c r="B34" s="205" t="s">
        <v>136</v>
      </c>
      <c r="C34" s="140" t="s">
        <v>85</v>
      </c>
      <c r="D34" s="85"/>
      <c r="E34" s="17"/>
      <c r="F34" s="346"/>
      <c r="G34" s="346"/>
      <c r="H34" s="346"/>
      <c r="I34" s="346"/>
      <c r="J34" s="346"/>
      <c r="K34" s="346"/>
      <c r="L34" s="372"/>
      <c r="M34" s="346"/>
      <c r="N34" s="371">
        <f t="shared" si="0"/>
        <v>0</v>
      </c>
      <c r="O34" s="1"/>
    </row>
    <row r="35" spans="1:15" ht="30" customHeight="1">
      <c r="A35" s="1"/>
      <c r="B35" s="205" t="s">
        <v>137</v>
      </c>
      <c r="C35" s="140" t="s">
        <v>86</v>
      </c>
      <c r="D35" s="85"/>
      <c r="E35" s="17"/>
      <c r="F35" s="341"/>
      <c r="G35" s="341"/>
      <c r="H35" s="341"/>
      <c r="I35" s="341"/>
      <c r="J35" s="341"/>
      <c r="K35" s="341"/>
      <c r="L35" s="372"/>
      <c r="M35" s="341"/>
      <c r="N35" s="371">
        <f t="shared" si="0"/>
        <v>0</v>
      </c>
      <c r="O35" s="1"/>
    </row>
    <row r="36" spans="1:15" ht="30" customHeight="1" thickBot="1">
      <c r="A36" s="1"/>
      <c r="B36" s="205" t="s">
        <v>138</v>
      </c>
      <c r="C36" s="453" t="s">
        <v>87</v>
      </c>
      <c r="D36" s="86"/>
      <c r="E36" s="87"/>
      <c r="F36" s="375">
        <f>SUM(F33:F35)</f>
        <v>0</v>
      </c>
      <c r="G36" s="375">
        <f aca="true" t="shared" si="2" ref="G36:M36">SUM(G33:G35)</f>
        <v>0</v>
      </c>
      <c r="H36" s="375">
        <f t="shared" si="2"/>
        <v>0</v>
      </c>
      <c r="I36" s="375">
        <f t="shared" si="2"/>
        <v>0</v>
      </c>
      <c r="J36" s="375">
        <f t="shared" si="2"/>
        <v>0</v>
      </c>
      <c r="K36" s="375">
        <f t="shared" si="2"/>
        <v>0</v>
      </c>
      <c r="L36" s="375">
        <f t="shared" si="2"/>
        <v>0</v>
      </c>
      <c r="M36" s="375">
        <f t="shared" si="2"/>
        <v>0</v>
      </c>
      <c r="N36" s="376">
        <f t="shared" si="0"/>
        <v>0</v>
      </c>
      <c r="O36" s="1"/>
    </row>
    <row r="37" spans="1:15" ht="30" customHeight="1">
      <c r="A37" s="1"/>
      <c r="B37" s="205"/>
      <c r="C37" s="454" t="s">
        <v>304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30" customHeight="1">
      <c r="A38" s="1"/>
      <c r="B38" s="205"/>
      <c r="C38" s="9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30" customHeight="1">
      <c r="A39" s="1"/>
      <c r="B39" s="20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 customHeight="1">
      <c r="A40" s="1"/>
      <c r="B40" s="20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 customHeight="1">
      <c r="A41" s="1"/>
      <c r="B41" s="20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 customHeight="1">
      <c r="A42" s="1"/>
      <c r="B42" s="20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 customHeight="1">
      <c r="A43" s="1"/>
      <c r="B43" s="20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 customHeight="1" thickBot="1">
      <c r="A44" s="1"/>
      <c r="B44" s="20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30" customHeight="1">
      <c r="A45" s="55"/>
      <c r="B45" s="206"/>
      <c r="C45" s="433" t="s">
        <v>19</v>
      </c>
      <c r="D45" s="71"/>
      <c r="E45" s="72"/>
      <c r="F45" s="72"/>
      <c r="G45" s="72"/>
      <c r="H45" s="72"/>
      <c r="I45" s="72"/>
      <c r="J45" s="72"/>
      <c r="K45" s="72"/>
      <c r="L45" s="72"/>
      <c r="M45" s="72"/>
      <c r="N45" s="95"/>
      <c r="O45" s="73"/>
    </row>
    <row r="46" spans="1:15" ht="13.5" customHeight="1">
      <c r="A46" s="55"/>
      <c r="B46" s="206"/>
      <c r="C46" s="61"/>
      <c r="D46" s="62"/>
      <c r="E46" s="62"/>
      <c r="F46" s="63"/>
      <c r="G46" s="62"/>
      <c r="H46" s="62"/>
      <c r="I46" s="62"/>
      <c r="J46" s="62"/>
      <c r="K46" s="62"/>
      <c r="L46" s="62"/>
      <c r="M46" s="62"/>
      <c r="N46" s="96"/>
      <c r="O46" s="73"/>
    </row>
    <row r="47" spans="1:15" ht="14.25">
      <c r="A47" s="55"/>
      <c r="B47" s="206"/>
      <c r="C47" s="61"/>
      <c r="D47" s="74" t="s">
        <v>20</v>
      </c>
      <c r="E47" s="434" t="s">
        <v>20</v>
      </c>
      <c r="F47" s="76"/>
      <c r="G47" s="77"/>
      <c r="H47" s="38"/>
      <c r="I47" s="435" t="s">
        <v>21</v>
      </c>
      <c r="J47" s="38"/>
      <c r="K47" s="75"/>
      <c r="L47" s="75"/>
      <c r="M47" s="75"/>
      <c r="N47" s="97"/>
      <c r="O47" s="73"/>
    </row>
    <row r="48" spans="1:15" ht="14.25">
      <c r="A48" s="55"/>
      <c r="B48" s="206"/>
      <c r="C48" s="61"/>
      <c r="D48" s="74" t="s">
        <v>22</v>
      </c>
      <c r="E48" s="434" t="s">
        <v>193</v>
      </c>
      <c r="F48" s="76"/>
      <c r="G48" s="77"/>
      <c r="H48" s="62"/>
      <c r="I48" s="62"/>
      <c r="J48" s="75"/>
      <c r="K48" s="75"/>
      <c r="L48" s="75"/>
      <c r="M48" s="75"/>
      <c r="N48" s="97"/>
      <c r="O48" s="73"/>
    </row>
    <row r="49" spans="1:15" ht="14.25">
      <c r="A49" s="55"/>
      <c r="B49" s="206"/>
      <c r="C49" s="66"/>
      <c r="D49" s="78"/>
      <c r="E49" s="78"/>
      <c r="F49" s="79"/>
      <c r="G49" s="78"/>
      <c r="H49" s="78"/>
      <c r="I49" s="78"/>
      <c r="J49" s="78"/>
      <c r="K49" s="78"/>
      <c r="L49" s="78"/>
      <c r="M49" s="78"/>
      <c r="N49" s="98"/>
      <c r="O49" s="73"/>
    </row>
    <row r="50" spans="1:15" ht="30" customHeight="1">
      <c r="A50" s="55"/>
      <c r="B50" s="206" t="s">
        <v>255</v>
      </c>
      <c r="C50" s="535"/>
      <c r="D50" s="533"/>
      <c r="E50" s="533"/>
      <c r="F50" s="536"/>
      <c r="G50" s="532"/>
      <c r="H50" s="533"/>
      <c r="I50" s="533"/>
      <c r="J50" s="533"/>
      <c r="K50" s="533"/>
      <c r="L50" s="533"/>
      <c r="M50" s="533"/>
      <c r="N50" s="534"/>
      <c r="O50" s="73"/>
    </row>
    <row r="51" spans="1:15" ht="30" customHeight="1">
      <c r="A51" s="55"/>
      <c r="B51" s="206" t="s">
        <v>256</v>
      </c>
      <c r="C51" s="528"/>
      <c r="D51" s="523"/>
      <c r="E51" s="523"/>
      <c r="F51" s="529"/>
      <c r="G51" s="522"/>
      <c r="H51" s="523"/>
      <c r="I51" s="523"/>
      <c r="J51" s="523"/>
      <c r="K51" s="523"/>
      <c r="L51" s="523"/>
      <c r="M51" s="523"/>
      <c r="N51" s="524"/>
      <c r="O51" s="73"/>
    </row>
    <row r="52" spans="1:15" ht="30" customHeight="1">
      <c r="A52" s="55"/>
      <c r="B52" s="206" t="s">
        <v>257</v>
      </c>
      <c r="C52" s="528"/>
      <c r="D52" s="523"/>
      <c r="E52" s="523"/>
      <c r="F52" s="529"/>
      <c r="G52" s="522"/>
      <c r="H52" s="523"/>
      <c r="I52" s="523"/>
      <c r="J52" s="523"/>
      <c r="K52" s="523"/>
      <c r="L52" s="523"/>
      <c r="M52" s="523"/>
      <c r="N52" s="524"/>
      <c r="O52" s="73"/>
    </row>
    <row r="53" spans="1:15" ht="30" customHeight="1">
      <c r="A53" s="55"/>
      <c r="B53" s="206" t="s">
        <v>258</v>
      </c>
      <c r="C53" s="528"/>
      <c r="D53" s="523"/>
      <c r="E53" s="523"/>
      <c r="F53" s="529"/>
      <c r="G53" s="522"/>
      <c r="H53" s="523"/>
      <c r="I53" s="523"/>
      <c r="J53" s="523"/>
      <c r="K53" s="523"/>
      <c r="L53" s="523"/>
      <c r="M53" s="523"/>
      <c r="N53" s="524"/>
      <c r="O53" s="73"/>
    </row>
    <row r="54" spans="1:15" ht="30" customHeight="1">
      <c r="A54" s="55"/>
      <c r="B54" s="206" t="s">
        <v>259</v>
      </c>
      <c r="C54" s="528"/>
      <c r="D54" s="523"/>
      <c r="E54" s="523"/>
      <c r="F54" s="529"/>
      <c r="G54" s="522"/>
      <c r="H54" s="523"/>
      <c r="I54" s="523"/>
      <c r="J54" s="523"/>
      <c r="K54" s="523"/>
      <c r="L54" s="523"/>
      <c r="M54" s="523"/>
      <c r="N54" s="524"/>
      <c r="O54" s="73"/>
    </row>
    <row r="55" spans="1:15" ht="30" customHeight="1">
      <c r="A55" s="55"/>
      <c r="B55" s="206" t="s">
        <v>260</v>
      </c>
      <c r="C55" s="528"/>
      <c r="D55" s="523"/>
      <c r="E55" s="523"/>
      <c r="F55" s="529"/>
      <c r="G55" s="522"/>
      <c r="H55" s="523"/>
      <c r="I55" s="523"/>
      <c r="J55" s="523"/>
      <c r="K55" s="523"/>
      <c r="L55" s="523"/>
      <c r="M55" s="523"/>
      <c r="N55" s="524"/>
      <c r="O55" s="73"/>
    </row>
    <row r="56" spans="1:15" ht="30" customHeight="1">
      <c r="A56" s="55"/>
      <c r="B56" s="206" t="s">
        <v>261</v>
      </c>
      <c r="C56" s="528"/>
      <c r="D56" s="523"/>
      <c r="E56" s="523"/>
      <c r="F56" s="529"/>
      <c r="G56" s="522"/>
      <c r="H56" s="523"/>
      <c r="I56" s="523"/>
      <c r="J56" s="523"/>
      <c r="K56" s="523"/>
      <c r="L56" s="523"/>
      <c r="M56" s="523"/>
      <c r="N56" s="524"/>
      <c r="O56" s="73"/>
    </row>
    <row r="57" spans="1:15" ht="30" customHeight="1">
      <c r="A57" s="55"/>
      <c r="B57" s="206" t="s">
        <v>262</v>
      </c>
      <c r="C57" s="528"/>
      <c r="D57" s="523"/>
      <c r="E57" s="523"/>
      <c r="F57" s="529"/>
      <c r="G57" s="522"/>
      <c r="H57" s="523"/>
      <c r="I57" s="523"/>
      <c r="J57" s="523"/>
      <c r="K57" s="523"/>
      <c r="L57" s="523"/>
      <c r="M57" s="523"/>
      <c r="N57" s="524"/>
      <c r="O57" s="73"/>
    </row>
    <row r="58" spans="1:15" ht="30" customHeight="1">
      <c r="A58" s="55"/>
      <c r="B58" s="206" t="s">
        <v>263</v>
      </c>
      <c r="C58" s="528"/>
      <c r="D58" s="523"/>
      <c r="E58" s="523"/>
      <c r="F58" s="529"/>
      <c r="G58" s="522"/>
      <c r="H58" s="523"/>
      <c r="I58" s="523"/>
      <c r="J58" s="523"/>
      <c r="K58" s="523"/>
      <c r="L58" s="523"/>
      <c r="M58" s="523"/>
      <c r="N58" s="524"/>
      <c r="O58" s="73"/>
    </row>
    <row r="59" spans="1:15" ht="30" customHeight="1">
      <c r="A59" s="55"/>
      <c r="B59" s="206" t="s">
        <v>264</v>
      </c>
      <c r="C59" s="528"/>
      <c r="D59" s="523"/>
      <c r="E59" s="523"/>
      <c r="F59" s="529"/>
      <c r="G59" s="522"/>
      <c r="H59" s="523"/>
      <c r="I59" s="523"/>
      <c r="J59" s="523"/>
      <c r="K59" s="523"/>
      <c r="L59" s="523"/>
      <c r="M59" s="523"/>
      <c r="N59" s="524"/>
      <c r="O59" s="73"/>
    </row>
    <row r="60" spans="1:15" ht="30" customHeight="1" thickBot="1">
      <c r="A60" s="55"/>
      <c r="B60" s="206" t="s">
        <v>265</v>
      </c>
      <c r="C60" s="530"/>
      <c r="D60" s="526"/>
      <c r="E60" s="526"/>
      <c r="F60" s="531"/>
      <c r="G60" s="525"/>
      <c r="H60" s="526"/>
      <c r="I60" s="526"/>
      <c r="J60" s="526"/>
      <c r="K60" s="526"/>
      <c r="L60" s="526"/>
      <c r="M60" s="526"/>
      <c r="N60" s="527"/>
      <c r="O60" s="55"/>
    </row>
    <row r="61" spans="1:15" ht="18">
      <c r="A61" s="55"/>
      <c r="B61" s="206"/>
      <c r="C61" s="436" t="s">
        <v>287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121" t="s">
        <v>206</v>
      </c>
      <c r="O61" s="1"/>
    </row>
    <row r="62" spans="1:15" ht="15" customHeight="1">
      <c r="A62" s="1"/>
      <c r="B62" s="20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65536" ht="12" customHeight="1"/>
  </sheetData>
  <sheetProtection password="CDDE" sheet="1" objects="1" scenarios="1"/>
  <mergeCells count="32">
    <mergeCell ref="J8:J10"/>
    <mergeCell ref="K8:K10"/>
    <mergeCell ref="L8:L10"/>
    <mergeCell ref="N8:N10"/>
    <mergeCell ref="M8:M10"/>
    <mergeCell ref="F8:F10"/>
    <mergeCell ref="G8:G10"/>
    <mergeCell ref="H8:H10"/>
    <mergeCell ref="I8:I10"/>
    <mergeCell ref="C13:C14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G50:N50"/>
    <mergeCell ref="G51:N51"/>
    <mergeCell ref="G52:N52"/>
    <mergeCell ref="G53:N53"/>
    <mergeCell ref="G58:N58"/>
    <mergeCell ref="G59:N59"/>
    <mergeCell ref="G60:N60"/>
    <mergeCell ref="G54:N54"/>
    <mergeCell ref="G55:N55"/>
    <mergeCell ref="G56:N56"/>
    <mergeCell ref="G57:N57"/>
  </mergeCells>
  <printOptions gridLines="1" heading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40" r:id="rId2"/>
  <headerFooter alignWithMargins="0">
    <oddHeader>&amp;C&amp;16&amp;F&amp;R&amp;16&amp;D   &amp;T</oddHeader>
    <oddFooter>&amp;C&amp;16TABLE 4&amp;R&amp;16Sheet 5 of  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showGridLines="0" zoomScale="75" zoomScaleNormal="75" workbookViewId="0" topLeftCell="H1">
      <selection activeCell="R19" sqref="R19"/>
    </sheetView>
  </sheetViews>
  <sheetFormatPr defaultColWidth="9.140625" defaultRowHeight="12.75"/>
  <cols>
    <col min="1" max="1" width="4.8515625" style="0" customWidth="1"/>
    <col min="2" max="2" width="4.7109375" style="204" hidden="1" customWidth="1"/>
    <col min="3" max="3" width="4.7109375" style="0" customWidth="1"/>
    <col min="4" max="4" width="8.7109375" style="0" customWidth="1"/>
    <col min="5" max="5" width="48.00390625" style="0" customWidth="1"/>
    <col min="6" max="12" width="14.7109375" style="0" customWidth="1"/>
    <col min="13" max="13" width="7.57421875" style="0" customWidth="1"/>
    <col min="14" max="14" width="7.7109375" style="0" customWidth="1"/>
    <col min="15" max="15" width="18.57421875" style="0" customWidth="1"/>
    <col min="16" max="16" width="3.8515625" style="0" customWidth="1"/>
    <col min="17" max="25" width="9.140625" style="209" customWidth="1"/>
    <col min="26" max="26" width="9.140625" style="316" customWidth="1"/>
    <col min="27" max="16384" width="9.140625" style="209" customWidth="1"/>
  </cols>
  <sheetData>
    <row r="1" spans="1:16" ht="15">
      <c r="A1" s="1"/>
      <c r="B1" s="1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 customHeight="1">
      <c r="A2" s="1"/>
      <c r="B2" s="211" t="s">
        <v>197</v>
      </c>
      <c r="C2" s="80"/>
      <c r="D2" s="2"/>
      <c r="E2" s="120"/>
      <c r="F2" s="123"/>
      <c r="G2" s="120"/>
      <c r="H2" s="2"/>
      <c r="I2" s="120"/>
      <c r="J2" s="2"/>
      <c r="K2" s="2"/>
      <c r="L2" s="2"/>
      <c r="M2" s="2"/>
      <c r="N2" s="2"/>
      <c r="O2" s="2"/>
      <c r="P2" s="2"/>
    </row>
    <row r="3" spans="1:16" ht="24" customHeight="1">
      <c r="A3" s="1"/>
      <c r="B3" s="110"/>
      <c r="C3" s="80" t="s">
        <v>194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6" s="210" customFormat="1" ht="15" customHeight="1">
      <c r="A4" s="124"/>
      <c r="B4" s="212"/>
      <c r="C4" s="120"/>
      <c r="D4" s="2"/>
      <c r="E4" s="125"/>
      <c r="F4" s="80"/>
      <c r="G4" s="80"/>
      <c r="H4" s="80"/>
      <c r="I4" s="80"/>
      <c r="J4" s="2"/>
      <c r="K4" s="2"/>
      <c r="L4" s="2"/>
      <c r="M4" s="2"/>
      <c r="N4" s="2"/>
      <c r="O4" s="2"/>
      <c r="P4" s="2"/>
      <c r="Z4" s="316"/>
    </row>
    <row r="5" spans="1:26" s="210" customFormat="1" ht="15" customHeight="1" thickBot="1">
      <c r="A5" s="124"/>
      <c r="B5" s="212"/>
      <c r="C5" s="124"/>
      <c r="D5" s="124"/>
      <c r="E5" s="125"/>
      <c r="F5" s="126"/>
      <c r="G5" s="124"/>
      <c r="H5" s="173"/>
      <c r="I5" s="195"/>
      <c r="J5" s="1"/>
      <c r="K5" s="124"/>
      <c r="L5" s="124"/>
      <c r="M5" s="124"/>
      <c r="N5" s="124"/>
      <c r="O5" s="124"/>
      <c r="P5" s="124"/>
      <c r="Z5" s="316"/>
    </row>
    <row r="6" spans="1:26" s="210" customFormat="1" ht="18" customHeight="1" hidden="1" thickBot="1">
      <c r="A6" s="124"/>
      <c r="B6" s="212"/>
      <c r="C6" s="124"/>
      <c r="D6" s="106" t="s">
        <v>252</v>
      </c>
      <c r="E6" s="106" t="s">
        <v>253</v>
      </c>
      <c r="F6" s="208" t="s">
        <v>141</v>
      </c>
      <c r="G6" s="208" t="s">
        <v>142</v>
      </c>
      <c r="H6" s="208" t="s">
        <v>143</v>
      </c>
      <c r="I6" s="208" t="s">
        <v>144</v>
      </c>
      <c r="J6" s="208" t="s">
        <v>145</v>
      </c>
      <c r="K6" s="208" t="s">
        <v>146</v>
      </c>
      <c r="L6" s="208" t="s">
        <v>147</v>
      </c>
      <c r="M6" s="208" t="s">
        <v>148</v>
      </c>
      <c r="N6" s="208" t="s">
        <v>149</v>
      </c>
      <c r="O6" s="208" t="s">
        <v>150</v>
      </c>
      <c r="P6" s="124"/>
      <c r="Z6" s="316"/>
    </row>
    <row r="7" spans="1:16" ht="18" customHeight="1">
      <c r="A7" s="1"/>
      <c r="B7" s="113"/>
      <c r="C7" s="4"/>
      <c r="D7" s="5"/>
      <c r="E7" s="5"/>
      <c r="F7" s="7"/>
      <c r="G7" s="7"/>
      <c r="H7" s="7"/>
      <c r="I7" s="7"/>
      <c r="J7" s="7"/>
      <c r="K7" s="127"/>
      <c r="L7" s="7"/>
      <c r="M7" s="127"/>
      <c r="N7" s="6"/>
      <c r="O7" s="102"/>
      <c r="P7" s="1"/>
    </row>
    <row r="8" spans="1:16" ht="18" customHeight="1">
      <c r="A8" s="1"/>
      <c r="B8" s="113"/>
      <c r="C8" s="8"/>
      <c r="D8" s="9"/>
      <c r="E8" s="128"/>
      <c r="F8" s="570" t="s">
        <v>242</v>
      </c>
      <c r="G8" s="570" t="s">
        <v>243</v>
      </c>
      <c r="H8" s="570" t="s">
        <v>244</v>
      </c>
      <c r="I8" s="570" t="s">
        <v>245</v>
      </c>
      <c r="J8" s="570" t="s">
        <v>246</v>
      </c>
      <c r="K8" s="570" t="s">
        <v>247</v>
      </c>
      <c r="L8" s="570" t="s">
        <v>248</v>
      </c>
      <c r="M8" s="572" t="s">
        <v>249</v>
      </c>
      <c r="N8" s="573"/>
      <c r="O8" s="575" t="s">
        <v>250</v>
      </c>
      <c r="P8" s="1"/>
    </row>
    <row r="9" spans="1:16" ht="18" customHeight="1">
      <c r="A9" s="1"/>
      <c r="B9" s="113"/>
      <c r="C9" s="11"/>
      <c r="D9" s="12"/>
      <c r="E9" s="455" t="s">
        <v>112</v>
      </c>
      <c r="F9" s="570"/>
      <c r="G9" s="570"/>
      <c r="H9" s="570"/>
      <c r="I9" s="570"/>
      <c r="J9" s="570"/>
      <c r="K9" s="570"/>
      <c r="L9" s="570"/>
      <c r="M9" s="574"/>
      <c r="N9" s="573"/>
      <c r="O9" s="575"/>
      <c r="P9" s="1"/>
    </row>
    <row r="10" spans="1:16" ht="18" customHeight="1">
      <c r="A10" s="1"/>
      <c r="B10" s="113"/>
      <c r="C10" s="11"/>
      <c r="D10" s="12"/>
      <c r="E10" s="12"/>
      <c r="F10" s="570"/>
      <c r="G10" s="570"/>
      <c r="H10" s="570"/>
      <c r="I10" s="570"/>
      <c r="J10" s="570"/>
      <c r="K10" s="570"/>
      <c r="L10" s="570"/>
      <c r="M10" s="574"/>
      <c r="N10" s="573"/>
      <c r="O10" s="575"/>
      <c r="P10" s="1"/>
    </row>
    <row r="11" spans="1:16" ht="18" customHeight="1">
      <c r="A11" s="1"/>
      <c r="B11" s="113"/>
      <c r="C11" s="13"/>
      <c r="D11" s="174" t="s">
        <v>92</v>
      </c>
      <c r="E11" s="129"/>
      <c r="F11" s="570"/>
      <c r="G11" s="570"/>
      <c r="H11" s="570"/>
      <c r="I11" s="570"/>
      <c r="J11" s="570"/>
      <c r="K11" s="570"/>
      <c r="L11" s="570"/>
      <c r="M11" s="574"/>
      <c r="N11" s="573"/>
      <c r="O11" s="575"/>
      <c r="P11" s="1"/>
    </row>
    <row r="12" spans="1:16" ht="18" customHeight="1">
      <c r="A12" s="1"/>
      <c r="B12" s="110"/>
      <c r="C12" s="8"/>
      <c r="D12" s="174"/>
      <c r="E12" s="579" t="s">
        <v>251</v>
      </c>
      <c r="F12" s="14" t="s">
        <v>6</v>
      </c>
      <c r="G12" s="14" t="s">
        <v>7</v>
      </c>
      <c r="H12" s="14" t="s">
        <v>8</v>
      </c>
      <c r="I12" s="14" t="s">
        <v>9</v>
      </c>
      <c r="J12" s="14" t="s">
        <v>10</v>
      </c>
      <c r="K12" s="14" t="s">
        <v>11</v>
      </c>
      <c r="L12" s="175" t="s">
        <v>12</v>
      </c>
      <c r="M12" s="221" t="s">
        <v>13</v>
      </c>
      <c r="N12" s="255" t="s">
        <v>14</v>
      </c>
      <c r="O12" s="256" t="s">
        <v>209</v>
      </c>
      <c r="P12" s="1"/>
    </row>
    <row r="13" spans="1:16" ht="18" customHeight="1" thickBot="1">
      <c r="A13" s="1"/>
      <c r="B13" s="110"/>
      <c r="C13" s="130"/>
      <c r="D13" s="114"/>
      <c r="E13" s="580"/>
      <c r="F13" s="176"/>
      <c r="G13" s="176"/>
      <c r="H13" s="176"/>
      <c r="I13" s="176"/>
      <c r="J13" s="176"/>
      <c r="K13" s="177"/>
      <c r="L13" s="176"/>
      <c r="M13" s="190" t="s">
        <v>93</v>
      </c>
      <c r="N13" s="179" t="s">
        <v>94</v>
      </c>
      <c r="O13" s="178"/>
      <c r="P13" s="1"/>
    </row>
    <row r="14" spans="1:16" ht="30" customHeight="1" thickBot="1">
      <c r="A14" s="1"/>
      <c r="B14" s="113"/>
      <c r="C14" s="131"/>
      <c r="D14" s="131"/>
      <c r="E14" s="131"/>
      <c r="F14" s="456" t="s">
        <v>210</v>
      </c>
      <c r="G14" s="132"/>
      <c r="H14" s="132"/>
      <c r="I14" s="132"/>
      <c r="J14" s="132"/>
      <c r="K14" s="132"/>
      <c r="L14" s="132"/>
      <c r="M14" s="132"/>
      <c r="N14" s="134"/>
      <c r="O14" s="133"/>
      <c r="P14" s="9"/>
    </row>
    <row r="15" spans="1:16" ht="30" customHeight="1">
      <c r="A15" s="1"/>
      <c r="B15" s="113"/>
      <c r="C15" s="135"/>
      <c r="D15" s="136"/>
      <c r="E15" s="136"/>
      <c r="F15" s="457" t="s">
        <v>111</v>
      </c>
      <c r="G15" s="137"/>
      <c r="H15" s="137"/>
      <c r="I15" s="137"/>
      <c r="J15" s="137"/>
      <c r="K15" s="137"/>
      <c r="L15" s="137"/>
      <c r="M15" s="137"/>
      <c r="N15" s="138"/>
      <c r="O15" s="139"/>
      <c r="P15" s="9"/>
    </row>
    <row r="16" spans="1:16" ht="15" customHeight="1">
      <c r="A16" s="1"/>
      <c r="B16" s="113"/>
      <c r="C16" s="140"/>
      <c r="D16" s="141"/>
      <c r="E16" s="141"/>
      <c r="F16" s="142"/>
      <c r="G16" s="143"/>
      <c r="H16" s="143"/>
      <c r="I16" s="143"/>
      <c r="J16" s="143"/>
      <c r="K16" s="143"/>
      <c r="L16" s="143"/>
      <c r="M16" s="143"/>
      <c r="N16" s="90"/>
      <c r="O16" s="144"/>
      <c r="P16" s="9"/>
    </row>
    <row r="17" spans="1:16" ht="30" customHeight="1">
      <c r="A17" s="1"/>
      <c r="B17" s="110" t="s">
        <v>114</v>
      </c>
      <c r="C17" s="184" t="s">
        <v>62</v>
      </c>
      <c r="D17" s="187"/>
      <c r="E17" s="162"/>
      <c r="F17" s="318"/>
      <c r="G17" s="319"/>
      <c r="H17" s="319"/>
      <c r="I17" s="319"/>
      <c r="J17" s="319"/>
      <c r="K17" s="320"/>
      <c r="L17" s="320"/>
      <c r="M17" s="320"/>
      <c r="N17" s="320"/>
      <c r="O17" s="145"/>
      <c r="P17" s="1"/>
    </row>
    <row r="18" spans="1:16" ht="30" customHeight="1">
      <c r="A18" s="1"/>
      <c r="B18" s="110" t="s">
        <v>116</v>
      </c>
      <c r="C18" s="184" t="s">
        <v>63</v>
      </c>
      <c r="D18" s="187"/>
      <c r="E18" s="24"/>
      <c r="F18" s="320"/>
      <c r="G18" s="321"/>
      <c r="H18" s="321"/>
      <c r="I18" s="321"/>
      <c r="J18" s="321"/>
      <c r="K18" s="322"/>
      <c r="L18" s="322"/>
      <c r="M18" s="322"/>
      <c r="N18" s="322"/>
      <c r="O18" s="146"/>
      <c r="P18" s="1"/>
    </row>
    <row r="19" spans="1:16" ht="30" customHeight="1">
      <c r="A19" s="1"/>
      <c r="B19" s="110" t="s">
        <v>117</v>
      </c>
      <c r="C19" s="184" t="s">
        <v>64</v>
      </c>
      <c r="D19" s="187"/>
      <c r="E19" s="24"/>
      <c r="F19" s="322"/>
      <c r="G19" s="321"/>
      <c r="H19" s="321"/>
      <c r="I19" s="321"/>
      <c r="J19" s="321"/>
      <c r="K19" s="322"/>
      <c r="L19" s="322"/>
      <c r="M19" s="322"/>
      <c r="N19" s="322"/>
      <c r="O19" s="146"/>
      <c r="P19" s="1"/>
    </row>
    <row r="20" spans="1:16" ht="30" customHeight="1">
      <c r="A20" s="1"/>
      <c r="B20" s="110" t="s">
        <v>118</v>
      </c>
      <c r="C20" s="184" t="s">
        <v>65</v>
      </c>
      <c r="D20" s="187"/>
      <c r="E20" s="24"/>
      <c r="F20" s="322"/>
      <c r="G20" s="321"/>
      <c r="H20" s="321"/>
      <c r="I20" s="321"/>
      <c r="J20" s="321"/>
      <c r="K20" s="322"/>
      <c r="L20" s="322"/>
      <c r="M20" s="322"/>
      <c r="N20" s="322"/>
      <c r="O20" s="146"/>
      <c r="P20" s="1"/>
    </row>
    <row r="21" spans="1:16" ht="30" customHeight="1">
      <c r="A21" s="1"/>
      <c r="B21" s="110" t="s">
        <v>119</v>
      </c>
      <c r="C21" s="184" t="s">
        <v>66</v>
      </c>
      <c r="D21" s="187"/>
      <c r="E21" s="24"/>
      <c r="F21" s="322"/>
      <c r="G21" s="321"/>
      <c r="H21" s="321"/>
      <c r="I21" s="321"/>
      <c r="J21" s="321"/>
      <c r="K21" s="322"/>
      <c r="L21" s="322"/>
      <c r="M21" s="322"/>
      <c r="N21" s="322"/>
      <c r="O21" s="146"/>
      <c r="P21" s="1"/>
    </row>
    <row r="22" spans="1:16" ht="30" customHeight="1">
      <c r="A22" s="1"/>
      <c r="B22" s="110" t="s">
        <v>120</v>
      </c>
      <c r="C22" s="184" t="s">
        <v>67</v>
      </c>
      <c r="D22" s="187"/>
      <c r="E22" s="24"/>
      <c r="F22" s="322"/>
      <c r="G22" s="321"/>
      <c r="H22" s="321"/>
      <c r="I22" s="321"/>
      <c r="J22" s="321"/>
      <c r="K22" s="322"/>
      <c r="L22" s="322"/>
      <c r="M22" s="322"/>
      <c r="N22" s="322"/>
      <c r="O22" s="146"/>
      <c r="P22" s="1"/>
    </row>
    <row r="23" spans="1:16" ht="30" customHeight="1">
      <c r="A23" s="1"/>
      <c r="B23" s="110" t="s">
        <v>121</v>
      </c>
      <c r="C23" s="184" t="s">
        <v>68</v>
      </c>
      <c r="D23" s="187"/>
      <c r="E23" s="24"/>
      <c r="F23" s="322"/>
      <c r="G23" s="321"/>
      <c r="H23" s="321"/>
      <c r="I23" s="321"/>
      <c r="J23" s="321"/>
      <c r="K23" s="322"/>
      <c r="L23" s="322"/>
      <c r="M23" s="322"/>
      <c r="N23" s="322"/>
      <c r="O23" s="146"/>
      <c r="P23" s="1"/>
    </row>
    <row r="24" spans="1:16" ht="30" customHeight="1">
      <c r="A24" s="1"/>
      <c r="B24" s="110" t="s">
        <v>122</v>
      </c>
      <c r="C24" s="184" t="s">
        <v>69</v>
      </c>
      <c r="D24" s="187"/>
      <c r="E24" s="24"/>
      <c r="F24" s="322"/>
      <c r="G24" s="321"/>
      <c r="H24" s="321"/>
      <c r="I24" s="321"/>
      <c r="J24" s="321"/>
      <c r="K24" s="322"/>
      <c r="L24" s="322"/>
      <c r="M24" s="322"/>
      <c r="N24" s="322"/>
      <c r="O24" s="146"/>
      <c r="P24" s="1"/>
    </row>
    <row r="25" spans="1:16" ht="30" customHeight="1">
      <c r="A25" s="1"/>
      <c r="B25" s="110" t="s">
        <v>123</v>
      </c>
      <c r="C25" s="184" t="s">
        <v>70</v>
      </c>
      <c r="D25" s="187"/>
      <c r="E25" s="24"/>
      <c r="F25" s="322"/>
      <c r="G25" s="321"/>
      <c r="H25" s="321"/>
      <c r="I25" s="321"/>
      <c r="J25" s="321"/>
      <c r="K25" s="322"/>
      <c r="L25" s="322"/>
      <c r="M25" s="322"/>
      <c r="N25" s="322"/>
      <c r="O25" s="146"/>
      <c r="P25" s="1"/>
    </row>
    <row r="26" spans="1:16" ht="30" customHeight="1" thickBot="1">
      <c r="A26" s="1"/>
      <c r="B26" s="110" t="s">
        <v>124</v>
      </c>
      <c r="C26" s="185" t="s">
        <v>46</v>
      </c>
      <c r="D26" s="188"/>
      <c r="E26" s="326"/>
      <c r="F26" s="323"/>
      <c r="G26" s="324"/>
      <c r="H26" s="324"/>
      <c r="I26" s="324"/>
      <c r="J26" s="324"/>
      <c r="K26" s="323"/>
      <c r="L26" s="323"/>
      <c r="M26" s="323"/>
      <c r="N26" s="323"/>
      <c r="O26" s="147"/>
      <c r="P26" s="1"/>
    </row>
    <row r="27" spans="1:16" ht="30" customHeight="1" thickBot="1">
      <c r="A27" s="1"/>
      <c r="B27" s="113"/>
      <c r="C27" s="148"/>
      <c r="D27" s="148"/>
      <c r="E27" s="149"/>
      <c r="F27" s="458" t="s">
        <v>202</v>
      </c>
      <c r="G27" s="150"/>
      <c r="H27" s="150"/>
      <c r="I27" s="150"/>
      <c r="J27" s="150"/>
      <c r="K27" s="150"/>
      <c r="L27" s="150"/>
      <c r="M27" s="150"/>
      <c r="N27" s="150"/>
      <c r="O27" s="151"/>
      <c r="P27" s="1"/>
    </row>
    <row r="28" spans="1:16" ht="30" customHeight="1">
      <c r="A28" s="1"/>
      <c r="B28" s="113"/>
      <c r="C28" s="152"/>
      <c r="D28" s="153"/>
      <c r="E28" s="154"/>
      <c r="F28" s="457" t="s">
        <v>95</v>
      </c>
      <c r="G28" s="155"/>
      <c r="H28" s="155"/>
      <c r="I28" s="155"/>
      <c r="J28" s="155"/>
      <c r="K28" s="155"/>
      <c r="L28" s="155"/>
      <c r="M28" s="155"/>
      <c r="N28" s="155"/>
      <c r="O28" s="156"/>
      <c r="P28" s="1"/>
    </row>
    <row r="29" spans="1:16" ht="15" customHeight="1">
      <c r="A29" s="1"/>
      <c r="B29" s="113"/>
      <c r="C29" s="29"/>
      <c r="D29" s="157"/>
      <c r="E29" s="180"/>
      <c r="F29" s="142"/>
      <c r="G29" s="16"/>
      <c r="H29" s="16"/>
      <c r="I29" s="16"/>
      <c r="J29" s="16"/>
      <c r="K29" s="16"/>
      <c r="L29" s="158"/>
      <c r="M29" s="158"/>
      <c r="N29" s="158"/>
      <c r="O29" s="159"/>
      <c r="P29" s="1"/>
    </row>
    <row r="30" spans="1:16" ht="30" customHeight="1">
      <c r="A30" s="1"/>
      <c r="B30" s="110"/>
      <c r="C30" s="29"/>
      <c r="D30" s="189"/>
      <c r="E30" s="459" t="s">
        <v>96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61"/>
      <c r="P30" s="1"/>
    </row>
    <row r="31" spans="1:16" ht="30" customHeight="1">
      <c r="A31" s="1"/>
      <c r="B31" s="110" t="s">
        <v>125</v>
      </c>
      <c r="C31" s="184" t="s">
        <v>47</v>
      </c>
      <c r="D31" s="187"/>
      <c r="E31" s="162"/>
      <c r="F31" s="322"/>
      <c r="G31" s="321"/>
      <c r="H31" s="321"/>
      <c r="I31" s="321"/>
      <c r="J31" s="321"/>
      <c r="K31" s="322"/>
      <c r="L31" s="322"/>
      <c r="M31" s="315"/>
      <c r="N31" s="315"/>
      <c r="O31" s="377"/>
      <c r="P31" s="1"/>
    </row>
    <row r="32" spans="1:16" ht="30" customHeight="1">
      <c r="A32" s="1"/>
      <c r="B32" s="110" t="s">
        <v>126</v>
      </c>
      <c r="C32" s="184" t="s">
        <v>48</v>
      </c>
      <c r="D32" s="187"/>
      <c r="E32" s="24"/>
      <c r="F32" s="322"/>
      <c r="G32" s="321"/>
      <c r="H32" s="321"/>
      <c r="I32" s="321"/>
      <c r="J32" s="321"/>
      <c r="K32" s="322"/>
      <c r="L32" s="322"/>
      <c r="M32" s="315"/>
      <c r="N32" s="315"/>
      <c r="O32" s="377"/>
      <c r="P32" s="1"/>
    </row>
    <row r="33" spans="1:16" ht="30" customHeight="1">
      <c r="A33" s="1"/>
      <c r="B33" s="110" t="s">
        <v>127</v>
      </c>
      <c r="C33" s="184" t="s">
        <v>49</v>
      </c>
      <c r="D33" s="187"/>
      <c r="E33" s="24"/>
      <c r="F33" s="322"/>
      <c r="G33" s="321"/>
      <c r="H33" s="321"/>
      <c r="I33" s="321"/>
      <c r="J33" s="321"/>
      <c r="K33" s="322"/>
      <c r="L33" s="322"/>
      <c r="M33" s="315"/>
      <c r="N33" s="315"/>
      <c r="O33" s="377"/>
      <c r="P33" s="1"/>
    </row>
    <row r="34" spans="1:16" ht="30" customHeight="1">
      <c r="A34" s="1"/>
      <c r="B34" s="110" t="s">
        <v>128</v>
      </c>
      <c r="C34" s="184" t="s">
        <v>50</v>
      </c>
      <c r="D34" s="187"/>
      <c r="E34" s="24"/>
      <c r="F34" s="322"/>
      <c r="G34" s="321"/>
      <c r="H34" s="321"/>
      <c r="I34" s="321"/>
      <c r="J34" s="321"/>
      <c r="K34" s="322"/>
      <c r="L34" s="322"/>
      <c r="M34" s="315"/>
      <c r="N34" s="315"/>
      <c r="O34" s="377"/>
      <c r="P34" s="1"/>
    </row>
    <row r="35" spans="1:16" ht="30" customHeight="1">
      <c r="A35" s="1"/>
      <c r="B35" s="110" t="s">
        <v>129</v>
      </c>
      <c r="C35" s="184" t="s">
        <v>51</v>
      </c>
      <c r="D35" s="187"/>
      <c r="E35" s="24"/>
      <c r="F35" s="322"/>
      <c r="G35" s="321"/>
      <c r="H35" s="321"/>
      <c r="I35" s="321"/>
      <c r="J35" s="321"/>
      <c r="K35" s="322"/>
      <c r="L35" s="322"/>
      <c r="M35" s="315"/>
      <c r="N35" s="315"/>
      <c r="O35" s="377"/>
      <c r="P35" s="1"/>
    </row>
    <row r="36" spans="1:16" ht="30" customHeight="1">
      <c r="A36" s="1"/>
      <c r="B36" s="110" t="s">
        <v>130</v>
      </c>
      <c r="C36" s="186" t="s">
        <v>52</v>
      </c>
      <c r="D36" s="187"/>
      <c r="E36" s="24"/>
      <c r="F36" s="322"/>
      <c r="G36" s="321"/>
      <c r="H36" s="321"/>
      <c r="I36" s="321"/>
      <c r="J36" s="321"/>
      <c r="K36" s="322"/>
      <c r="L36" s="322"/>
      <c r="M36" s="315"/>
      <c r="N36" s="315"/>
      <c r="O36" s="377"/>
      <c r="P36" s="1"/>
    </row>
    <row r="37" spans="1:16" ht="30" customHeight="1">
      <c r="A37" s="1"/>
      <c r="B37" s="110" t="s">
        <v>131</v>
      </c>
      <c r="C37" s="186" t="s">
        <v>53</v>
      </c>
      <c r="D37" s="187"/>
      <c r="E37" s="26"/>
      <c r="F37" s="325"/>
      <c r="G37" s="318"/>
      <c r="H37" s="318"/>
      <c r="I37" s="318"/>
      <c r="J37" s="318"/>
      <c r="K37" s="325"/>
      <c r="L37" s="325"/>
      <c r="M37" s="315"/>
      <c r="N37" s="315"/>
      <c r="O37" s="377"/>
      <c r="P37" s="1"/>
    </row>
    <row r="38" spans="1:16" ht="30" customHeight="1">
      <c r="A38" s="1"/>
      <c r="B38" s="110" t="s">
        <v>132</v>
      </c>
      <c r="C38" s="184" t="s">
        <v>71</v>
      </c>
      <c r="D38" s="187"/>
      <c r="E38" s="26"/>
      <c r="F38" s="325"/>
      <c r="G38" s="318"/>
      <c r="H38" s="318"/>
      <c r="I38" s="318"/>
      <c r="J38" s="318"/>
      <c r="K38" s="325"/>
      <c r="L38" s="325"/>
      <c r="M38" s="315"/>
      <c r="N38" s="315"/>
      <c r="O38" s="377"/>
      <c r="P38" s="1"/>
    </row>
    <row r="39" spans="1:16" ht="30" customHeight="1">
      <c r="A39" s="1"/>
      <c r="B39" s="110" t="s">
        <v>133</v>
      </c>
      <c r="C39" s="186" t="s">
        <v>72</v>
      </c>
      <c r="D39" s="187"/>
      <c r="E39" s="460" t="s">
        <v>97</v>
      </c>
      <c r="F39" s="315"/>
      <c r="G39" s="315"/>
      <c r="H39" s="315"/>
      <c r="I39" s="315"/>
      <c r="J39" s="315"/>
      <c r="K39" s="315"/>
      <c r="L39" s="315"/>
      <c r="M39" s="315"/>
      <c r="N39" s="315"/>
      <c r="O39" s="378"/>
      <c r="P39" s="1"/>
    </row>
    <row r="40" spans="1:16" ht="30" customHeight="1" thickBot="1">
      <c r="A40" s="1"/>
      <c r="B40" s="110" t="s">
        <v>134</v>
      </c>
      <c r="C40" s="185" t="s">
        <v>73</v>
      </c>
      <c r="D40" s="188"/>
      <c r="E40" s="231" t="s">
        <v>98</v>
      </c>
      <c r="F40" s="163"/>
      <c r="G40" s="163"/>
      <c r="H40" s="163"/>
      <c r="I40" s="163"/>
      <c r="J40" s="163"/>
      <c r="K40" s="163"/>
      <c r="L40" s="163"/>
      <c r="M40" s="163"/>
      <c r="N40" s="163"/>
      <c r="O40" s="355">
        <f>SUM(O31:O39)</f>
        <v>0</v>
      </c>
      <c r="P40" s="1"/>
    </row>
    <row r="41" spans="1:16" ht="26.25" customHeight="1">
      <c r="A41" s="1"/>
      <c r="B41" s="110"/>
      <c r="C41" s="442" t="s">
        <v>303</v>
      </c>
      <c r="D41" s="3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6.5" customHeight="1">
      <c r="A42" s="1"/>
      <c r="B42" s="110"/>
      <c r="C42" s="442"/>
      <c r="D42" s="31"/>
      <c r="E42" s="18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6.5" customHeight="1">
      <c r="A43" s="1"/>
      <c r="B43" s="110"/>
      <c r="C43" s="442"/>
      <c r="D43" s="31"/>
      <c r="E43" s="18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41.25" customHeight="1" thickBot="1">
      <c r="A44" s="1"/>
      <c r="B44" s="11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26" ht="30" customHeight="1">
      <c r="A45" s="55"/>
      <c r="B45" s="206"/>
      <c r="C45" s="433" t="s">
        <v>19</v>
      </c>
      <c r="D45" s="71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95"/>
      <c r="P45" s="73"/>
      <c r="Z45" s="317"/>
    </row>
    <row r="46" spans="1:26" ht="13.5" customHeight="1">
      <c r="A46" s="55"/>
      <c r="B46" s="206"/>
      <c r="C46" s="61"/>
      <c r="D46" s="62"/>
      <c r="E46" s="62"/>
      <c r="F46" s="63"/>
      <c r="G46" s="62"/>
      <c r="H46" s="62"/>
      <c r="I46" s="62"/>
      <c r="J46" s="62"/>
      <c r="K46" s="62"/>
      <c r="L46" s="62"/>
      <c r="M46" s="62"/>
      <c r="N46" s="62"/>
      <c r="O46" s="96"/>
      <c r="P46" s="73"/>
      <c r="Z46" s="317"/>
    </row>
    <row r="47" spans="1:26" ht="15">
      <c r="A47" s="55"/>
      <c r="B47" s="206"/>
      <c r="C47" s="61"/>
      <c r="D47" s="74"/>
      <c r="E47" s="451" t="s">
        <v>20</v>
      </c>
      <c r="F47" s="76"/>
      <c r="G47" s="77"/>
      <c r="H47" s="38"/>
      <c r="I47" s="38"/>
      <c r="J47" s="435" t="s">
        <v>42</v>
      </c>
      <c r="K47" s="38"/>
      <c r="L47" s="38"/>
      <c r="M47" s="38"/>
      <c r="N47" s="75"/>
      <c r="O47" s="97"/>
      <c r="P47" s="73"/>
      <c r="Z47" s="317"/>
    </row>
    <row r="48" spans="1:26" ht="15">
      <c r="A48" s="1"/>
      <c r="B48" s="110"/>
      <c r="C48" s="61"/>
      <c r="D48" s="35"/>
      <c r="E48" s="88"/>
      <c r="F48" s="36"/>
      <c r="G48" s="37"/>
      <c r="H48" s="37"/>
      <c r="I48" s="37"/>
      <c r="J48" s="37"/>
      <c r="K48" s="9"/>
      <c r="L48" s="9"/>
      <c r="M48" s="9"/>
      <c r="N48" s="9"/>
      <c r="O48" s="3"/>
      <c r="P48" s="1"/>
      <c r="Z48" s="317"/>
    </row>
    <row r="49" spans="1:26" ht="15">
      <c r="A49" s="55"/>
      <c r="B49" s="206"/>
      <c r="C49" s="66"/>
      <c r="D49" s="78"/>
      <c r="E49" s="78"/>
      <c r="F49" s="79"/>
      <c r="G49" s="78"/>
      <c r="H49" s="78"/>
      <c r="I49" s="78"/>
      <c r="J49" s="78"/>
      <c r="K49" s="78"/>
      <c r="L49" s="78"/>
      <c r="M49" s="78"/>
      <c r="N49" s="78"/>
      <c r="O49" s="98"/>
      <c r="P49" s="73"/>
      <c r="Z49" s="317"/>
    </row>
    <row r="50" spans="1:26" ht="30" customHeight="1">
      <c r="A50" s="55"/>
      <c r="B50" s="206" t="s">
        <v>255</v>
      </c>
      <c r="C50" s="535"/>
      <c r="D50" s="533"/>
      <c r="E50" s="533"/>
      <c r="F50" s="536"/>
      <c r="G50" s="532"/>
      <c r="H50" s="533"/>
      <c r="I50" s="533"/>
      <c r="J50" s="533"/>
      <c r="K50" s="533"/>
      <c r="L50" s="533"/>
      <c r="M50" s="533"/>
      <c r="N50" s="533"/>
      <c r="O50" s="534"/>
      <c r="P50" s="73"/>
      <c r="Z50" s="317"/>
    </row>
    <row r="51" spans="1:26" ht="30" customHeight="1">
      <c r="A51" s="55"/>
      <c r="B51" s="206" t="s">
        <v>256</v>
      </c>
      <c r="C51" s="576"/>
      <c r="D51" s="577"/>
      <c r="E51" s="577"/>
      <c r="F51" s="578"/>
      <c r="G51" s="522"/>
      <c r="H51" s="523"/>
      <c r="I51" s="523"/>
      <c r="J51" s="523"/>
      <c r="K51" s="523"/>
      <c r="L51" s="523"/>
      <c r="M51" s="523"/>
      <c r="N51" s="523"/>
      <c r="O51" s="524"/>
      <c r="P51" s="73"/>
      <c r="Z51" s="317"/>
    </row>
    <row r="52" spans="1:26" ht="30" customHeight="1">
      <c r="A52" s="55"/>
      <c r="B52" s="206" t="s">
        <v>257</v>
      </c>
      <c r="C52" s="576"/>
      <c r="D52" s="577"/>
      <c r="E52" s="577"/>
      <c r="F52" s="578"/>
      <c r="G52" s="522"/>
      <c r="H52" s="523"/>
      <c r="I52" s="523"/>
      <c r="J52" s="523"/>
      <c r="K52" s="523"/>
      <c r="L52" s="523"/>
      <c r="M52" s="523"/>
      <c r="N52" s="523"/>
      <c r="O52" s="524"/>
      <c r="P52" s="73"/>
      <c r="Z52" s="317"/>
    </row>
    <row r="53" spans="1:26" ht="30" customHeight="1">
      <c r="A53" s="55"/>
      <c r="B53" s="206" t="s">
        <v>258</v>
      </c>
      <c r="C53" s="576"/>
      <c r="D53" s="577"/>
      <c r="E53" s="577"/>
      <c r="F53" s="578"/>
      <c r="G53" s="522"/>
      <c r="H53" s="523"/>
      <c r="I53" s="523"/>
      <c r="J53" s="523"/>
      <c r="K53" s="523"/>
      <c r="L53" s="523"/>
      <c r="M53" s="523"/>
      <c r="N53" s="523"/>
      <c r="O53" s="524"/>
      <c r="P53" s="73"/>
      <c r="Z53" s="317"/>
    </row>
    <row r="54" spans="1:26" ht="30" customHeight="1">
      <c r="A54" s="55"/>
      <c r="B54" s="206" t="s">
        <v>259</v>
      </c>
      <c r="C54" s="576"/>
      <c r="D54" s="577"/>
      <c r="E54" s="577"/>
      <c r="F54" s="578"/>
      <c r="G54" s="522"/>
      <c r="H54" s="523"/>
      <c r="I54" s="523"/>
      <c r="J54" s="523"/>
      <c r="K54" s="523"/>
      <c r="L54" s="523"/>
      <c r="M54" s="523"/>
      <c r="N54" s="523"/>
      <c r="O54" s="524"/>
      <c r="P54" s="73"/>
      <c r="Z54" s="317"/>
    </row>
    <row r="55" spans="1:26" ht="30" customHeight="1">
      <c r="A55" s="55"/>
      <c r="B55" s="206" t="s">
        <v>260</v>
      </c>
      <c r="C55" s="576"/>
      <c r="D55" s="577"/>
      <c r="E55" s="577"/>
      <c r="F55" s="578"/>
      <c r="G55" s="522"/>
      <c r="H55" s="523"/>
      <c r="I55" s="523"/>
      <c r="J55" s="523"/>
      <c r="K55" s="523"/>
      <c r="L55" s="523"/>
      <c r="M55" s="523"/>
      <c r="N55" s="523"/>
      <c r="O55" s="524"/>
      <c r="P55" s="73"/>
      <c r="Z55" s="317"/>
    </row>
    <row r="56" spans="1:26" ht="30" customHeight="1">
      <c r="A56" s="55"/>
      <c r="B56" s="206" t="s">
        <v>261</v>
      </c>
      <c r="C56" s="576"/>
      <c r="D56" s="577"/>
      <c r="E56" s="577"/>
      <c r="F56" s="578"/>
      <c r="G56" s="522"/>
      <c r="H56" s="523"/>
      <c r="I56" s="523"/>
      <c r="J56" s="523"/>
      <c r="K56" s="523"/>
      <c r="L56" s="523"/>
      <c r="M56" s="523"/>
      <c r="N56" s="523"/>
      <c r="O56" s="524"/>
      <c r="P56" s="73"/>
      <c r="Z56" s="317"/>
    </row>
    <row r="57" spans="1:26" ht="30" customHeight="1">
      <c r="A57" s="55"/>
      <c r="B57" s="206" t="s">
        <v>262</v>
      </c>
      <c r="C57" s="576"/>
      <c r="D57" s="577"/>
      <c r="E57" s="577"/>
      <c r="F57" s="578"/>
      <c r="G57" s="522"/>
      <c r="H57" s="523"/>
      <c r="I57" s="523"/>
      <c r="J57" s="523"/>
      <c r="K57" s="523"/>
      <c r="L57" s="523"/>
      <c r="M57" s="523"/>
      <c r="N57" s="523"/>
      <c r="O57" s="524"/>
      <c r="P57" s="73"/>
      <c r="Z57" s="317"/>
    </row>
    <row r="58" spans="1:26" ht="30" customHeight="1">
      <c r="A58" s="55"/>
      <c r="B58" s="206" t="s">
        <v>263</v>
      </c>
      <c r="C58" s="576"/>
      <c r="D58" s="577"/>
      <c r="E58" s="577"/>
      <c r="F58" s="578"/>
      <c r="G58" s="522"/>
      <c r="H58" s="523"/>
      <c r="I58" s="523"/>
      <c r="J58" s="523"/>
      <c r="K58" s="523"/>
      <c r="L58" s="523"/>
      <c r="M58" s="523"/>
      <c r="N58" s="523"/>
      <c r="O58" s="524"/>
      <c r="P58" s="73"/>
      <c r="Z58" s="317"/>
    </row>
    <row r="59" spans="1:26" ht="30" customHeight="1">
      <c r="A59" s="55"/>
      <c r="B59" s="206" t="s">
        <v>264</v>
      </c>
      <c r="C59" s="576"/>
      <c r="D59" s="577"/>
      <c r="E59" s="577"/>
      <c r="F59" s="578"/>
      <c r="G59" s="522"/>
      <c r="H59" s="523"/>
      <c r="I59" s="523"/>
      <c r="J59" s="523"/>
      <c r="K59" s="523"/>
      <c r="L59" s="523"/>
      <c r="M59" s="523"/>
      <c r="N59" s="523"/>
      <c r="O59" s="524"/>
      <c r="P59" s="73"/>
      <c r="Z59" s="317"/>
    </row>
    <row r="60" spans="1:26" ht="30" customHeight="1" thickBot="1">
      <c r="A60" s="55"/>
      <c r="B60" s="206" t="s">
        <v>265</v>
      </c>
      <c r="C60" s="530"/>
      <c r="D60" s="526"/>
      <c r="E60" s="526"/>
      <c r="F60" s="531"/>
      <c r="G60" s="525"/>
      <c r="H60" s="526"/>
      <c r="I60" s="526"/>
      <c r="J60" s="526"/>
      <c r="K60" s="526"/>
      <c r="L60" s="526"/>
      <c r="M60" s="526"/>
      <c r="N60" s="526"/>
      <c r="O60" s="527"/>
      <c r="P60" s="55"/>
      <c r="Z60" s="317"/>
    </row>
    <row r="61" spans="1:26" ht="18">
      <c r="A61" s="55"/>
      <c r="B61" s="206"/>
      <c r="C61" s="436" t="s">
        <v>287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121" t="s">
        <v>198</v>
      </c>
      <c r="P61" s="55"/>
      <c r="Z61" s="317"/>
    </row>
    <row r="62" spans="1:16" ht="15">
      <c r="A62" s="1"/>
      <c r="B62" s="11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 password="CDDE" sheet="1" objects="1" scenarios="1"/>
  <mergeCells count="32">
    <mergeCell ref="E12:E13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G60:O60"/>
    <mergeCell ref="F8:F11"/>
    <mergeCell ref="G8:G11"/>
    <mergeCell ref="H8:H11"/>
    <mergeCell ref="I8:I11"/>
    <mergeCell ref="O8:O11"/>
    <mergeCell ref="J8:J11"/>
    <mergeCell ref="K8:K11"/>
    <mergeCell ref="G54:O54"/>
    <mergeCell ref="G55:O55"/>
    <mergeCell ref="L8:L11"/>
    <mergeCell ref="M8:N11"/>
    <mergeCell ref="G58:O58"/>
    <mergeCell ref="G59:O59"/>
    <mergeCell ref="G56:O56"/>
    <mergeCell ref="G57:O57"/>
    <mergeCell ref="G50:O50"/>
    <mergeCell ref="G51:O51"/>
    <mergeCell ref="G52:O52"/>
    <mergeCell ref="G53:O53"/>
  </mergeCells>
  <dataValidations count="2">
    <dataValidation type="list" allowBlank="1" showErrorMessage="1" sqref="F31:L38">
      <formula1>"x,X"</formula1>
    </dataValidation>
    <dataValidation type="list" allowBlank="1" showErrorMessage="1" sqref="F17:N26">
      <formula1>"x,X"</formula1>
    </dataValidation>
  </dataValidations>
  <printOptions gridLines="1" heading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41" r:id="rId2"/>
  <headerFooter alignWithMargins="0">
    <oddHeader xml:space="preserve">&amp;C&amp;16&amp;F&amp;R&amp;16&amp;D   &amp;T&amp;10  </oddHeader>
    <oddFooter>&amp;C&amp;16TABLE 5&amp;R&amp;16Sheet 6 of 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GridLines="0" zoomScale="75" zoomScaleNormal="75" workbookViewId="0" topLeftCell="A28">
      <selection activeCell="E38" sqref="E38"/>
    </sheetView>
  </sheetViews>
  <sheetFormatPr defaultColWidth="9.140625" defaultRowHeight="12.75"/>
  <cols>
    <col min="1" max="1" width="4.7109375" style="0" customWidth="1"/>
    <col min="2" max="2" width="4.7109375" style="214" hidden="1" customWidth="1"/>
    <col min="3" max="3" width="3.7109375" style="0" customWidth="1"/>
    <col min="4" max="4" width="3.57421875" style="0" hidden="1" customWidth="1"/>
    <col min="5" max="5" width="65.421875" style="0" customWidth="1"/>
    <col min="6" max="6" width="15.57421875" style="0" customWidth="1"/>
    <col min="7" max="7" width="15.140625" style="0" customWidth="1"/>
    <col min="8" max="13" width="14.7109375" style="0" customWidth="1"/>
    <col min="14" max="14" width="15.8515625" style="0" customWidth="1"/>
    <col min="15" max="15" width="5.28125" style="0" customWidth="1"/>
  </cols>
  <sheetData>
    <row r="1" spans="1:15" ht="12.75">
      <c r="A1" s="1"/>
      <c r="B1" s="2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1"/>
      <c r="B2" s="211" t="s">
        <v>196</v>
      </c>
      <c r="C2" s="8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1"/>
      <c r="B3" s="211"/>
      <c r="C3" s="461" t="s">
        <v>195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1"/>
    </row>
    <row r="4" spans="1:15" ht="24" customHeight="1">
      <c r="A4" s="1"/>
      <c r="B4" s="211"/>
      <c r="C4" s="462" t="s">
        <v>187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"/>
    </row>
    <row r="5" spans="1:15" ht="24" customHeight="1" thickBot="1">
      <c r="A5" s="1"/>
      <c r="B5" s="21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8" customHeight="1" hidden="1" thickBot="1">
      <c r="A6" s="1"/>
      <c r="B6" s="213"/>
      <c r="C6" s="1"/>
      <c r="D6" s="1"/>
      <c r="E6" s="106" t="s">
        <v>252</v>
      </c>
      <c r="F6" s="106" t="s">
        <v>141</v>
      </c>
      <c r="G6" s="106" t="s">
        <v>142</v>
      </c>
      <c r="H6" s="106" t="s">
        <v>143</v>
      </c>
      <c r="I6" s="106" t="s">
        <v>144</v>
      </c>
      <c r="J6" s="106" t="s">
        <v>145</v>
      </c>
      <c r="K6" s="106" t="s">
        <v>146</v>
      </c>
      <c r="L6" s="106" t="s">
        <v>147</v>
      </c>
      <c r="M6" s="106" t="s">
        <v>148</v>
      </c>
      <c r="N6" s="106" t="s">
        <v>149</v>
      </c>
      <c r="O6" s="1"/>
    </row>
    <row r="7" spans="1:15" ht="21" customHeight="1">
      <c r="A7" s="1"/>
      <c r="B7" s="211"/>
      <c r="C7" s="43"/>
      <c r="D7" s="5"/>
      <c r="E7" s="5"/>
      <c r="F7" s="7"/>
      <c r="G7" s="7"/>
      <c r="H7" s="591" t="s">
        <v>0</v>
      </c>
      <c r="I7" s="564"/>
      <c r="J7" s="565"/>
      <c r="K7" s="7"/>
      <c r="L7" s="7"/>
      <c r="M7" s="7"/>
      <c r="N7" s="99"/>
      <c r="O7" s="1"/>
    </row>
    <row r="8" spans="1:15" ht="18" customHeight="1">
      <c r="A8" s="1"/>
      <c r="B8" s="211"/>
      <c r="C8" s="8"/>
      <c r="D8" s="9"/>
      <c r="E8" s="9"/>
      <c r="F8" s="570" t="s">
        <v>234</v>
      </c>
      <c r="G8" s="570" t="s">
        <v>229</v>
      </c>
      <c r="H8" s="590" t="s">
        <v>230</v>
      </c>
      <c r="I8" s="590" t="s">
        <v>235</v>
      </c>
      <c r="J8" s="592" t="s">
        <v>232</v>
      </c>
      <c r="K8" s="570" t="s">
        <v>2</v>
      </c>
      <c r="L8" s="570" t="s">
        <v>3</v>
      </c>
      <c r="M8" s="570" t="s">
        <v>4</v>
      </c>
      <c r="N8" s="571" t="s">
        <v>233</v>
      </c>
      <c r="O8" s="1"/>
    </row>
    <row r="9" spans="1:15" ht="18" customHeight="1">
      <c r="A9" s="1"/>
      <c r="B9" s="211"/>
      <c r="C9" s="44"/>
      <c r="D9" s="45"/>
      <c r="E9" s="463" t="s">
        <v>61</v>
      </c>
      <c r="F9" s="518"/>
      <c r="G9" s="570"/>
      <c r="H9" s="518"/>
      <c r="I9" s="518"/>
      <c r="J9" s="518"/>
      <c r="K9" s="518"/>
      <c r="L9" s="518"/>
      <c r="M9" s="518"/>
      <c r="N9" s="571"/>
      <c r="O9" s="1"/>
    </row>
    <row r="10" spans="1:15" ht="18" customHeight="1">
      <c r="A10" s="1"/>
      <c r="B10" s="211"/>
      <c r="C10" s="11"/>
      <c r="D10" s="12"/>
      <c r="E10" s="12"/>
      <c r="F10" s="518"/>
      <c r="G10" s="570"/>
      <c r="H10" s="518"/>
      <c r="I10" s="518"/>
      <c r="J10" s="518"/>
      <c r="K10" s="518"/>
      <c r="L10" s="518"/>
      <c r="M10" s="518"/>
      <c r="N10" s="571"/>
      <c r="O10" s="1"/>
    </row>
    <row r="11" spans="1:15" ht="18" customHeight="1">
      <c r="A11" s="1"/>
      <c r="B11" s="211"/>
      <c r="C11" s="46"/>
      <c r="D11" s="47"/>
      <c r="E11" s="225" t="s">
        <v>223</v>
      </c>
      <c r="F11" s="14" t="s">
        <v>6</v>
      </c>
      <c r="G11" s="14" t="s">
        <v>7</v>
      </c>
      <c r="H11" s="14" t="s">
        <v>8</v>
      </c>
      <c r="I11" s="14" t="s">
        <v>9</v>
      </c>
      <c r="J11" s="14" t="s">
        <v>10</v>
      </c>
      <c r="K11" s="14" t="s">
        <v>11</v>
      </c>
      <c r="L11" s="14" t="s">
        <v>12</v>
      </c>
      <c r="M11" s="14" t="s">
        <v>13</v>
      </c>
      <c r="N11" s="100" t="s">
        <v>14</v>
      </c>
      <c r="O11" s="1"/>
    </row>
    <row r="12" spans="1:15" ht="18" customHeight="1">
      <c r="A12" s="1"/>
      <c r="B12" s="211"/>
      <c r="C12" s="15"/>
      <c r="D12" s="16"/>
      <c r="E12" s="16"/>
      <c r="F12" s="18"/>
      <c r="G12" s="18"/>
      <c r="H12" s="18"/>
      <c r="I12" s="18"/>
      <c r="J12" s="18"/>
      <c r="K12" s="18"/>
      <c r="L12" s="18"/>
      <c r="M12" s="18"/>
      <c r="N12" s="101"/>
      <c r="O12" s="1"/>
    </row>
    <row r="13" spans="1:18" ht="30" customHeight="1">
      <c r="A13" s="1"/>
      <c r="B13" s="211" t="s">
        <v>114</v>
      </c>
      <c r="C13" s="21" t="s">
        <v>62</v>
      </c>
      <c r="D13" s="51"/>
      <c r="E13" s="464" t="s">
        <v>283</v>
      </c>
      <c r="F13" s="473"/>
      <c r="G13" s="474"/>
      <c r="H13" s="380"/>
      <c r="I13" s="380"/>
      <c r="J13" s="381">
        <f>H13+I13</f>
        <v>0</v>
      </c>
      <c r="K13" s="474"/>
      <c r="L13" s="474"/>
      <c r="M13" s="335"/>
      <c r="N13" s="382">
        <f>F13+G13+SUM(J13:M13)</f>
        <v>0</v>
      </c>
      <c r="O13" s="1"/>
      <c r="Q13" s="50"/>
      <c r="R13" s="50"/>
    </row>
    <row r="14" spans="1:18" ht="30" customHeight="1">
      <c r="A14" s="1"/>
      <c r="B14" s="211"/>
      <c r="C14" s="19"/>
      <c r="D14" s="48"/>
      <c r="E14" s="227" t="s">
        <v>321</v>
      </c>
      <c r="F14" s="328"/>
      <c r="G14" s="328"/>
      <c r="H14" s="328"/>
      <c r="I14" s="328"/>
      <c r="J14" s="328"/>
      <c r="K14" s="328"/>
      <c r="L14" s="328"/>
      <c r="M14" s="327"/>
      <c r="N14" s="49"/>
      <c r="O14" s="1"/>
      <c r="Q14" s="50"/>
      <c r="R14" s="50"/>
    </row>
    <row r="15" spans="1:15" ht="30" customHeight="1">
      <c r="A15" s="1"/>
      <c r="B15" s="211" t="s">
        <v>116</v>
      </c>
      <c r="C15" s="21" t="s">
        <v>63</v>
      </c>
      <c r="D15" s="52"/>
      <c r="E15" s="24"/>
      <c r="F15" s="379"/>
      <c r="G15" s="380"/>
      <c r="H15" s="380"/>
      <c r="I15" s="380"/>
      <c r="J15" s="381">
        <f aca="true" t="shared" si="0" ref="J15:J38">H15+I15</f>
        <v>0</v>
      </c>
      <c r="K15" s="380"/>
      <c r="L15" s="380"/>
      <c r="M15" s="333"/>
      <c r="N15" s="382">
        <f aca="true" t="shared" si="1" ref="N15:N38">F15+G15+SUM(J15:M15)</f>
        <v>0</v>
      </c>
      <c r="O15" s="1"/>
    </row>
    <row r="16" spans="1:15" ht="30" customHeight="1">
      <c r="A16" s="1"/>
      <c r="B16" s="211" t="s">
        <v>117</v>
      </c>
      <c r="C16" s="21" t="s">
        <v>64</v>
      </c>
      <c r="D16" s="52"/>
      <c r="E16" s="24"/>
      <c r="F16" s="379"/>
      <c r="G16" s="380"/>
      <c r="H16" s="380"/>
      <c r="I16" s="380"/>
      <c r="J16" s="381">
        <f t="shared" si="0"/>
        <v>0</v>
      </c>
      <c r="K16" s="380"/>
      <c r="L16" s="380"/>
      <c r="M16" s="333"/>
      <c r="N16" s="382">
        <f t="shared" si="1"/>
        <v>0</v>
      </c>
      <c r="O16" s="1"/>
    </row>
    <row r="17" spans="1:15" ht="30" customHeight="1">
      <c r="A17" s="1"/>
      <c r="B17" s="211" t="s">
        <v>118</v>
      </c>
      <c r="C17" s="21" t="s">
        <v>65</v>
      </c>
      <c r="D17" s="52"/>
      <c r="E17" s="24"/>
      <c r="F17" s="379"/>
      <c r="G17" s="380"/>
      <c r="H17" s="380"/>
      <c r="I17" s="380"/>
      <c r="J17" s="381">
        <f t="shared" si="0"/>
        <v>0</v>
      </c>
      <c r="K17" s="380"/>
      <c r="L17" s="380"/>
      <c r="M17" s="333"/>
      <c r="N17" s="382">
        <f t="shared" si="1"/>
        <v>0</v>
      </c>
      <c r="O17" s="1"/>
    </row>
    <row r="18" spans="1:15" ht="30" customHeight="1">
      <c r="A18" s="1"/>
      <c r="B18" s="211" t="s">
        <v>119</v>
      </c>
      <c r="C18" s="21" t="s">
        <v>66</v>
      </c>
      <c r="D18" s="52"/>
      <c r="E18" s="24"/>
      <c r="F18" s="379"/>
      <c r="G18" s="380"/>
      <c r="H18" s="380"/>
      <c r="I18" s="380"/>
      <c r="J18" s="381">
        <f t="shared" si="0"/>
        <v>0</v>
      </c>
      <c r="K18" s="380"/>
      <c r="L18" s="380"/>
      <c r="M18" s="333"/>
      <c r="N18" s="382">
        <f t="shared" si="1"/>
        <v>0</v>
      </c>
      <c r="O18" s="1"/>
    </row>
    <row r="19" spans="1:15" ht="30" customHeight="1">
      <c r="A19" s="1"/>
      <c r="B19" s="211" t="s">
        <v>120</v>
      </c>
      <c r="C19" s="21" t="s">
        <v>67</v>
      </c>
      <c r="D19" s="52"/>
      <c r="E19" s="24"/>
      <c r="F19" s="379"/>
      <c r="G19" s="380"/>
      <c r="H19" s="380"/>
      <c r="I19" s="380"/>
      <c r="J19" s="381">
        <f t="shared" si="0"/>
        <v>0</v>
      </c>
      <c r="K19" s="380"/>
      <c r="L19" s="380"/>
      <c r="M19" s="333"/>
      <c r="N19" s="382">
        <f t="shared" si="1"/>
        <v>0</v>
      </c>
      <c r="O19" s="1"/>
    </row>
    <row r="20" spans="1:15" ht="30" customHeight="1">
      <c r="A20" s="1"/>
      <c r="B20" s="211" t="s">
        <v>121</v>
      </c>
      <c r="C20" s="21" t="s">
        <v>68</v>
      </c>
      <c r="D20" s="52"/>
      <c r="E20" s="24"/>
      <c r="F20" s="379"/>
      <c r="G20" s="380"/>
      <c r="H20" s="380"/>
      <c r="I20" s="380"/>
      <c r="J20" s="381">
        <f t="shared" si="0"/>
        <v>0</v>
      </c>
      <c r="K20" s="380"/>
      <c r="L20" s="380"/>
      <c r="M20" s="333"/>
      <c r="N20" s="382">
        <f t="shared" si="1"/>
        <v>0</v>
      </c>
      <c r="O20" s="1"/>
    </row>
    <row r="21" spans="1:15" ht="30" customHeight="1">
      <c r="A21" s="1"/>
      <c r="B21" s="211" t="s">
        <v>122</v>
      </c>
      <c r="C21" s="21" t="s">
        <v>69</v>
      </c>
      <c r="D21" s="52"/>
      <c r="E21" s="24"/>
      <c r="F21" s="379"/>
      <c r="G21" s="380"/>
      <c r="H21" s="380"/>
      <c r="I21" s="380"/>
      <c r="J21" s="381">
        <f t="shared" si="0"/>
        <v>0</v>
      </c>
      <c r="K21" s="380"/>
      <c r="L21" s="380"/>
      <c r="M21" s="333"/>
      <c r="N21" s="382">
        <f t="shared" si="1"/>
        <v>0</v>
      </c>
      <c r="O21" s="1"/>
    </row>
    <row r="22" spans="1:15" ht="30" customHeight="1">
      <c r="A22" s="1"/>
      <c r="B22" s="211" t="s">
        <v>123</v>
      </c>
      <c r="C22" s="21" t="s">
        <v>70</v>
      </c>
      <c r="D22" s="52"/>
      <c r="E22" s="24"/>
      <c r="F22" s="379"/>
      <c r="G22" s="380"/>
      <c r="H22" s="380"/>
      <c r="I22" s="380"/>
      <c r="J22" s="381">
        <f t="shared" si="0"/>
        <v>0</v>
      </c>
      <c r="K22" s="380"/>
      <c r="L22" s="380"/>
      <c r="M22" s="333"/>
      <c r="N22" s="382">
        <f t="shared" si="1"/>
        <v>0</v>
      </c>
      <c r="O22" s="1"/>
    </row>
    <row r="23" spans="1:15" ht="30" customHeight="1">
      <c r="A23" s="1"/>
      <c r="B23" s="211" t="s">
        <v>124</v>
      </c>
      <c r="C23" s="21" t="s">
        <v>46</v>
      </c>
      <c r="D23" s="52"/>
      <c r="E23" s="24"/>
      <c r="F23" s="379"/>
      <c r="G23" s="380"/>
      <c r="H23" s="380"/>
      <c r="I23" s="380"/>
      <c r="J23" s="381">
        <f t="shared" si="0"/>
        <v>0</v>
      </c>
      <c r="K23" s="380"/>
      <c r="L23" s="380"/>
      <c r="M23" s="333"/>
      <c r="N23" s="382">
        <f t="shared" si="1"/>
        <v>0</v>
      </c>
      <c r="O23" s="1"/>
    </row>
    <row r="24" spans="1:15" ht="30" customHeight="1">
      <c r="A24" s="1"/>
      <c r="B24" s="211" t="s">
        <v>125</v>
      </c>
      <c r="C24" s="21" t="s">
        <v>47</v>
      </c>
      <c r="D24" s="52"/>
      <c r="E24" s="24"/>
      <c r="F24" s="379"/>
      <c r="G24" s="380"/>
      <c r="H24" s="380"/>
      <c r="I24" s="380"/>
      <c r="J24" s="381">
        <f t="shared" si="0"/>
        <v>0</v>
      </c>
      <c r="K24" s="380"/>
      <c r="L24" s="380"/>
      <c r="M24" s="333"/>
      <c r="N24" s="382">
        <f t="shared" si="1"/>
        <v>0</v>
      </c>
      <c r="O24" s="1"/>
    </row>
    <row r="25" spans="1:15" ht="30" customHeight="1">
      <c r="A25" s="1"/>
      <c r="B25" s="211" t="s">
        <v>126</v>
      </c>
      <c r="C25" s="21" t="s">
        <v>48</v>
      </c>
      <c r="D25" s="52"/>
      <c r="E25" s="24"/>
      <c r="F25" s="379"/>
      <c r="G25" s="380"/>
      <c r="H25" s="380"/>
      <c r="I25" s="380"/>
      <c r="J25" s="381">
        <f t="shared" si="0"/>
        <v>0</v>
      </c>
      <c r="K25" s="380"/>
      <c r="L25" s="380"/>
      <c r="M25" s="333"/>
      <c r="N25" s="382">
        <f t="shared" si="1"/>
        <v>0</v>
      </c>
      <c r="O25" s="1"/>
    </row>
    <row r="26" spans="1:15" ht="30" customHeight="1">
      <c r="A26" s="1"/>
      <c r="B26" s="211" t="s">
        <v>127</v>
      </c>
      <c r="C26" s="21" t="s">
        <v>49</v>
      </c>
      <c r="D26" s="52"/>
      <c r="E26" s="24"/>
      <c r="F26" s="379"/>
      <c r="G26" s="380"/>
      <c r="H26" s="380"/>
      <c r="I26" s="380"/>
      <c r="J26" s="381">
        <f t="shared" si="0"/>
        <v>0</v>
      </c>
      <c r="K26" s="380"/>
      <c r="L26" s="380"/>
      <c r="M26" s="333"/>
      <c r="N26" s="382">
        <f t="shared" si="1"/>
        <v>0</v>
      </c>
      <c r="O26" s="1"/>
    </row>
    <row r="27" spans="1:15" ht="30" customHeight="1">
      <c r="A27" s="1"/>
      <c r="B27" s="211" t="s">
        <v>128</v>
      </c>
      <c r="C27" s="21" t="s">
        <v>50</v>
      </c>
      <c r="D27" s="52"/>
      <c r="E27" s="24"/>
      <c r="F27" s="379"/>
      <c r="G27" s="380"/>
      <c r="H27" s="380"/>
      <c r="I27" s="380"/>
      <c r="J27" s="381">
        <f t="shared" si="0"/>
        <v>0</v>
      </c>
      <c r="K27" s="380"/>
      <c r="L27" s="380"/>
      <c r="M27" s="333"/>
      <c r="N27" s="382">
        <f t="shared" si="1"/>
        <v>0</v>
      </c>
      <c r="O27" s="1"/>
    </row>
    <row r="28" spans="1:15" ht="30" customHeight="1">
      <c r="A28" s="1"/>
      <c r="B28" s="211" t="s">
        <v>129</v>
      </c>
      <c r="C28" s="21" t="s">
        <v>51</v>
      </c>
      <c r="D28" s="52"/>
      <c r="E28" s="24"/>
      <c r="F28" s="379"/>
      <c r="G28" s="380"/>
      <c r="H28" s="380"/>
      <c r="I28" s="380"/>
      <c r="J28" s="381">
        <f t="shared" si="0"/>
        <v>0</v>
      </c>
      <c r="K28" s="380"/>
      <c r="L28" s="380"/>
      <c r="M28" s="333"/>
      <c r="N28" s="382">
        <f t="shared" si="1"/>
        <v>0</v>
      </c>
      <c r="O28" s="1"/>
    </row>
    <row r="29" spans="1:15" ht="30" customHeight="1">
      <c r="A29" s="1"/>
      <c r="B29" s="211" t="s">
        <v>130</v>
      </c>
      <c r="C29" s="21" t="s">
        <v>52</v>
      </c>
      <c r="D29" s="52"/>
      <c r="E29" s="24"/>
      <c r="F29" s="379"/>
      <c r="G29" s="380"/>
      <c r="H29" s="380"/>
      <c r="I29" s="380"/>
      <c r="J29" s="381">
        <f t="shared" si="0"/>
        <v>0</v>
      </c>
      <c r="K29" s="380"/>
      <c r="L29" s="380"/>
      <c r="M29" s="333"/>
      <c r="N29" s="382">
        <f t="shared" si="1"/>
        <v>0</v>
      </c>
      <c r="O29" s="1"/>
    </row>
    <row r="30" spans="1:15" ht="30" customHeight="1">
      <c r="A30" s="1"/>
      <c r="B30" s="211" t="s">
        <v>131</v>
      </c>
      <c r="C30" s="21" t="s">
        <v>53</v>
      </c>
      <c r="D30" s="52"/>
      <c r="E30" s="24"/>
      <c r="F30" s="379"/>
      <c r="G30" s="380"/>
      <c r="H30" s="380"/>
      <c r="I30" s="380"/>
      <c r="J30" s="381">
        <f t="shared" si="0"/>
        <v>0</v>
      </c>
      <c r="K30" s="380"/>
      <c r="L30" s="380"/>
      <c r="M30" s="333"/>
      <c r="N30" s="382">
        <f t="shared" si="1"/>
        <v>0</v>
      </c>
      <c r="O30" s="1"/>
    </row>
    <row r="31" spans="1:15" ht="30" customHeight="1">
      <c r="A31" s="1"/>
      <c r="B31" s="211" t="s">
        <v>132</v>
      </c>
      <c r="C31" s="21" t="s">
        <v>71</v>
      </c>
      <c r="D31" s="52"/>
      <c r="E31" s="24"/>
      <c r="F31" s="379"/>
      <c r="G31" s="380"/>
      <c r="H31" s="380"/>
      <c r="I31" s="380"/>
      <c r="J31" s="381">
        <f t="shared" si="0"/>
        <v>0</v>
      </c>
      <c r="K31" s="380"/>
      <c r="L31" s="380"/>
      <c r="M31" s="333"/>
      <c r="N31" s="382">
        <f t="shared" si="1"/>
        <v>0</v>
      </c>
      <c r="O31" s="1"/>
    </row>
    <row r="32" spans="1:15" ht="30" customHeight="1">
      <c r="A32" s="1"/>
      <c r="B32" s="211" t="s">
        <v>133</v>
      </c>
      <c r="C32" s="21" t="s">
        <v>72</v>
      </c>
      <c r="D32" s="52"/>
      <c r="E32" s="24"/>
      <c r="F32" s="379"/>
      <c r="G32" s="380"/>
      <c r="H32" s="380"/>
      <c r="I32" s="380"/>
      <c r="J32" s="381">
        <f t="shared" si="0"/>
        <v>0</v>
      </c>
      <c r="K32" s="380"/>
      <c r="L32" s="380"/>
      <c r="M32" s="333"/>
      <c r="N32" s="382">
        <f t="shared" si="1"/>
        <v>0</v>
      </c>
      <c r="O32" s="1"/>
    </row>
    <row r="33" spans="1:15" ht="30" customHeight="1">
      <c r="A33" s="1"/>
      <c r="B33" s="211" t="s">
        <v>134</v>
      </c>
      <c r="C33" s="21" t="s">
        <v>73</v>
      </c>
      <c r="D33" s="52"/>
      <c r="E33" s="24"/>
      <c r="F33" s="379"/>
      <c r="G33" s="380"/>
      <c r="H33" s="380"/>
      <c r="I33" s="380"/>
      <c r="J33" s="381">
        <f t="shared" si="0"/>
        <v>0</v>
      </c>
      <c r="K33" s="380"/>
      <c r="L33" s="380"/>
      <c r="M33" s="333"/>
      <c r="N33" s="382">
        <f t="shared" si="1"/>
        <v>0</v>
      </c>
      <c r="O33" s="1"/>
    </row>
    <row r="34" spans="1:15" ht="30" customHeight="1">
      <c r="A34" s="1"/>
      <c r="B34" s="211" t="s">
        <v>135</v>
      </c>
      <c r="C34" s="21" t="s">
        <v>74</v>
      </c>
      <c r="D34" s="52"/>
      <c r="E34" s="24"/>
      <c r="F34" s="379"/>
      <c r="G34" s="380"/>
      <c r="H34" s="380"/>
      <c r="I34" s="380"/>
      <c r="J34" s="381">
        <f t="shared" si="0"/>
        <v>0</v>
      </c>
      <c r="K34" s="380"/>
      <c r="L34" s="380"/>
      <c r="M34" s="333"/>
      <c r="N34" s="382">
        <f t="shared" si="1"/>
        <v>0</v>
      </c>
      <c r="O34" s="1"/>
    </row>
    <row r="35" spans="1:15" ht="30" customHeight="1">
      <c r="A35" s="1"/>
      <c r="B35" s="211" t="s">
        <v>136</v>
      </c>
      <c r="C35" s="21" t="s">
        <v>75</v>
      </c>
      <c r="D35" s="52"/>
      <c r="E35" s="24"/>
      <c r="F35" s="379"/>
      <c r="G35" s="380"/>
      <c r="H35" s="380"/>
      <c r="I35" s="380"/>
      <c r="J35" s="381">
        <f t="shared" si="0"/>
        <v>0</v>
      </c>
      <c r="K35" s="380"/>
      <c r="L35" s="380"/>
      <c r="M35" s="333"/>
      <c r="N35" s="382">
        <f t="shared" si="1"/>
        <v>0</v>
      </c>
      <c r="O35" s="1"/>
    </row>
    <row r="36" spans="1:15" ht="30" customHeight="1">
      <c r="A36" s="1"/>
      <c r="B36" s="211" t="s">
        <v>137</v>
      </c>
      <c r="C36" s="21" t="s">
        <v>76</v>
      </c>
      <c r="D36" s="52"/>
      <c r="E36" s="24"/>
      <c r="F36" s="379"/>
      <c r="G36" s="380"/>
      <c r="H36" s="380"/>
      <c r="I36" s="380"/>
      <c r="J36" s="381">
        <f t="shared" si="0"/>
        <v>0</v>
      </c>
      <c r="K36" s="380"/>
      <c r="L36" s="380"/>
      <c r="M36" s="333"/>
      <c r="N36" s="382">
        <f t="shared" si="1"/>
        <v>0</v>
      </c>
      <c r="O36" s="1"/>
    </row>
    <row r="37" spans="1:15" ht="30" customHeight="1">
      <c r="A37" s="1"/>
      <c r="B37" s="211" t="s">
        <v>138</v>
      </c>
      <c r="C37" s="25" t="s">
        <v>77</v>
      </c>
      <c r="D37" s="53"/>
      <c r="E37" s="26"/>
      <c r="F37" s="383"/>
      <c r="G37" s="333"/>
      <c r="H37" s="333"/>
      <c r="I37" s="380"/>
      <c r="J37" s="381">
        <f t="shared" si="0"/>
        <v>0</v>
      </c>
      <c r="K37" s="380"/>
      <c r="L37" s="380"/>
      <c r="M37" s="333"/>
      <c r="N37" s="382">
        <f t="shared" si="1"/>
        <v>0</v>
      </c>
      <c r="O37" s="1"/>
    </row>
    <row r="38" spans="1:15" ht="30" customHeight="1">
      <c r="A38" s="1"/>
      <c r="B38" s="211" t="s">
        <v>139</v>
      </c>
      <c r="C38" s="296" t="s">
        <v>78</v>
      </c>
      <c r="D38" s="48"/>
      <c r="E38" s="465" t="s">
        <v>289</v>
      </c>
      <c r="F38" s="383"/>
      <c r="G38" s="383"/>
      <c r="H38" s="383"/>
      <c r="I38" s="383"/>
      <c r="J38" s="381">
        <f t="shared" si="0"/>
        <v>0</v>
      </c>
      <c r="K38" s="380"/>
      <c r="L38" s="380"/>
      <c r="M38" s="333"/>
      <c r="N38" s="382">
        <f t="shared" si="1"/>
        <v>0</v>
      </c>
      <c r="O38" s="1"/>
    </row>
    <row r="39" spans="1:15" ht="30" customHeight="1" thickBot="1">
      <c r="A39" s="1"/>
      <c r="B39" s="211" t="s">
        <v>140</v>
      </c>
      <c r="C39" s="297" t="s">
        <v>79</v>
      </c>
      <c r="D39" s="54"/>
      <c r="E39" s="54" t="s">
        <v>224</v>
      </c>
      <c r="F39" s="384">
        <f>SUM(F13:F38)</f>
        <v>0</v>
      </c>
      <c r="G39" s="384">
        <f>SUM(G13:G38)</f>
        <v>0</v>
      </c>
      <c r="H39" s="384">
        <f>SUM(H13:H38)</f>
        <v>0</v>
      </c>
      <c r="I39" s="384">
        <f>SUM(I13:I38)</f>
        <v>0</v>
      </c>
      <c r="J39" s="337">
        <f>H39+I39</f>
        <v>0</v>
      </c>
      <c r="K39" s="384">
        <f>SUM(K13:K38)</f>
        <v>0</v>
      </c>
      <c r="L39" s="384">
        <f>SUM(L13:L38)</f>
        <v>0</v>
      </c>
      <c r="M39" s="384">
        <f>SUM(M13:M38)</f>
        <v>0</v>
      </c>
      <c r="N39" s="385">
        <f>F39+G39+SUM(J39:M39)</f>
        <v>0</v>
      </c>
      <c r="O39" s="1"/>
    </row>
    <row r="40" spans="1:15" ht="30" customHeight="1">
      <c r="A40" s="1"/>
      <c r="B40" s="211"/>
      <c r="C40" s="442" t="s">
        <v>227</v>
      </c>
      <c r="D40" s="1"/>
      <c r="E40" s="198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30" customHeight="1">
      <c r="A41" s="1"/>
      <c r="B41" s="21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customHeight="1">
      <c r="A42" s="1"/>
      <c r="B42" s="21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 customHeight="1">
      <c r="A43" s="1"/>
      <c r="B43" s="21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20.25" customHeight="1" thickBot="1">
      <c r="A44" s="1"/>
      <c r="B44" s="21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30" customHeight="1">
      <c r="A45" s="1"/>
      <c r="B45" s="211"/>
      <c r="C45" s="466" t="s">
        <v>19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3"/>
      <c r="O45" s="1"/>
    </row>
    <row r="46" spans="1:15" ht="13.5" customHeight="1">
      <c r="A46" s="1"/>
      <c r="B46" s="211"/>
      <c r="C46" s="34"/>
      <c r="D46" s="9"/>
      <c r="E46" s="9"/>
      <c r="F46" s="10"/>
      <c r="G46" s="9"/>
      <c r="H46" s="9"/>
      <c r="I46" s="9"/>
      <c r="J46" s="9"/>
      <c r="K46" s="9"/>
      <c r="L46" s="9"/>
      <c r="M46" s="9"/>
      <c r="N46" s="3"/>
      <c r="O46" s="1"/>
    </row>
    <row r="47" spans="1:15" ht="13.5" customHeight="1">
      <c r="A47" s="1"/>
      <c r="B47" s="211"/>
      <c r="C47" s="467" t="s">
        <v>20</v>
      </c>
      <c r="D47" s="35"/>
      <c r="E47" s="35"/>
      <c r="F47" s="36"/>
      <c r="G47" s="37"/>
      <c r="H47" s="38"/>
      <c r="I47" s="38"/>
      <c r="J47" s="129" t="s">
        <v>80</v>
      </c>
      <c r="K47" s="38"/>
      <c r="L47" s="38"/>
      <c r="M47" s="39"/>
      <c r="N47" s="40"/>
      <c r="O47" s="1"/>
    </row>
    <row r="48" spans="1:15" ht="13.5" customHeight="1">
      <c r="A48" s="1"/>
      <c r="B48" s="211"/>
      <c r="C48" s="41"/>
      <c r="D48" s="35"/>
      <c r="E48" s="35"/>
      <c r="F48" s="36"/>
      <c r="G48" s="37"/>
      <c r="H48" s="37"/>
      <c r="I48" s="37"/>
      <c r="J48" s="37"/>
      <c r="K48" s="9"/>
      <c r="L48" s="9"/>
      <c r="M48" s="9"/>
      <c r="N48" s="3"/>
      <c r="O48" s="1"/>
    </row>
    <row r="49" spans="1:15" ht="13.5" customHeight="1">
      <c r="A49" s="1"/>
      <c r="B49" s="211"/>
      <c r="C49" s="15"/>
      <c r="D49" s="16"/>
      <c r="E49" s="16"/>
      <c r="F49" s="17"/>
      <c r="G49" s="16"/>
      <c r="H49" s="16"/>
      <c r="I49" s="16"/>
      <c r="J49" s="16"/>
      <c r="K49" s="16"/>
      <c r="L49" s="16"/>
      <c r="M49" s="16"/>
      <c r="N49" s="42"/>
      <c r="O49" s="1"/>
    </row>
    <row r="50" spans="1:15" ht="30" customHeight="1">
      <c r="A50" s="1"/>
      <c r="B50" s="211" t="s">
        <v>255</v>
      </c>
      <c r="C50" s="535"/>
      <c r="D50" s="587"/>
      <c r="E50" s="587"/>
      <c r="F50" s="588"/>
      <c r="G50" s="532"/>
      <c r="H50" s="587"/>
      <c r="I50" s="587"/>
      <c r="J50" s="587"/>
      <c r="K50" s="587"/>
      <c r="L50" s="587"/>
      <c r="M50" s="587"/>
      <c r="N50" s="589"/>
      <c r="O50" s="1"/>
    </row>
    <row r="51" spans="1:15" ht="30" customHeight="1">
      <c r="A51" s="1"/>
      <c r="B51" s="211" t="s">
        <v>256</v>
      </c>
      <c r="C51" s="528"/>
      <c r="D51" s="581"/>
      <c r="E51" s="581"/>
      <c r="F51" s="585"/>
      <c r="G51" s="522"/>
      <c r="H51" s="581"/>
      <c r="I51" s="581"/>
      <c r="J51" s="581"/>
      <c r="K51" s="581"/>
      <c r="L51" s="581"/>
      <c r="M51" s="581"/>
      <c r="N51" s="582"/>
      <c r="O51" s="1"/>
    </row>
    <row r="52" spans="1:15" ht="30" customHeight="1">
      <c r="A52" s="1"/>
      <c r="B52" s="211" t="s">
        <v>257</v>
      </c>
      <c r="C52" s="528"/>
      <c r="D52" s="581"/>
      <c r="E52" s="581"/>
      <c r="F52" s="585"/>
      <c r="G52" s="522"/>
      <c r="H52" s="581"/>
      <c r="I52" s="581"/>
      <c r="J52" s="581"/>
      <c r="K52" s="581"/>
      <c r="L52" s="581"/>
      <c r="M52" s="581"/>
      <c r="N52" s="582"/>
      <c r="O52" s="1"/>
    </row>
    <row r="53" spans="1:15" ht="30" customHeight="1">
      <c r="A53" s="1"/>
      <c r="B53" s="211" t="s">
        <v>258</v>
      </c>
      <c r="C53" s="528"/>
      <c r="D53" s="581"/>
      <c r="E53" s="581"/>
      <c r="F53" s="585"/>
      <c r="G53" s="522"/>
      <c r="H53" s="581"/>
      <c r="I53" s="581"/>
      <c r="J53" s="581"/>
      <c r="K53" s="581"/>
      <c r="L53" s="581"/>
      <c r="M53" s="581"/>
      <c r="N53" s="582"/>
      <c r="O53" s="1"/>
    </row>
    <row r="54" spans="1:15" ht="30" customHeight="1">
      <c r="A54" s="1"/>
      <c r="B54" s="211" t="s">
        <v>259</v>
      </c>
      <c r="C54" s="528"/>
      <c r="D54" s="581"/>
      <c r="E54" s="581"/>
      <c r="F54" s="585"/>
      <c r="G54" s="522"/>
      <c r="H54" s="581"/>
      <c r="I54" s="581"/>
      <c r="J54" s="581"/>
      <c r="K54" s="581"/>
      <c r="L54" s="581"/>
      <c r="M54" s="581"/>
      <c r="N54" s="582"/>
      <c r="O54" s="1"/>
    </row>
    <row r="55" spans="1:15" ht="30" customHeight="1">
      <c r="A55" s="1"/>
      <c r="B55" s="211" t="s">
        <v>260</v>
      </c>
      <c r="C55" s="528"/>
      <c r="D55" s="581"/>
      <c r="E55" s="581"/>
      <c r="F55" s="585"/>
      <c r="G55" s="522"/>
      <c r="H55" s="581"/>
      <c r="I55" s="581"/>
      <c r="J55" s="581"/>
      <c r="K55" s="581"/>
      <c r="L55" s="581"/>
      <c r="M55" s="581"/>
      <c r="N55" s="582"/>
      <c r="O55" s="1"/>
    </row>
    <row r="56" spans="1:15" ht="30" customHeight="1">
      <c r="A56" s="1"/>
      <c r="B56" s="211" t="s">
        <v>261</v>
      </c>
      <c r="C56" s="528"/>
      <c r="D56" s="581"/>
      <c r="E56" s="581"/>
      <c r="F56" s="585"/>
      <c r="G56" s="522"/>
      <c r="H56" s="581"/>
      <c r="I56" s="581"/>
      <c r="J56" s="581"/>
      <c r="K56" s="581"/>
      <c r="L56" s="581"/>
      <c r="M56" s="581"/>
      <c r="N56" s="582"/>
      <c r="O56" s="1"/>
    </row>
    <row r="57" spans="1:15" ht="30" customHeight="1">
      <c r="A57" s="1"/>
      <c r="B57" s="211" t="s">
        <v>262</v>
      </c>
      <c r="C57" s="528"/>
      <c r="D57" s="581"/>
      <c r="E57" s="581"/>
      <c r="F57" s="585"/>
      <c r="G57" s="522"/>
      <c r="H57" s="581"/>
      <c r="I57" s="581"/>
      <c r="J57" s="581"/>
      <c r="K57" s="581"/>
      <c r="L57" s="581"/>
      <c r="M57" s="581"/>
      <c r="N57" s="582"/>
      <c r="O57" s="1"/>
    </row>
    <row r="58" spans="1:15" ht="30" customHeight="1">
      <c r="A58" s="1"/>
      <c r="B58" s="211" t="s">
        <v>263</v>
      </c>
      <c r="C58" s="528"/>
      <c r="D58" s="581"/>
      <c r="E58" s="581"/>
      <c r="F58" s="585"/>
      <c r="G58" s="522"/>
      <c r="H58" s="581"/>
      <c r="I58" s="581"/>
      <c r="J58" s="581"/>
      <c r="K58" s="581"/>
      <c r="L58" s="581"/>
      <c r="M58" s="581"/>
      <c r="N58" s="582"/>
      <c r="O58" s="1"/>
    </row>
    <row r="59" spans="1:15" ht="30" customHeight="1">
      <c r="A59" s="1"/>
      <c r="B59" s="211" t="s">
        <v>264</v>
      </c>
      <c r="C59" s="528"/>
      <c r="D59" s="581"/>
      <c r="E59" s="581"/>
      <c r="F59" s="585"/>
      <c r="G59" s="522"/>
      <c r="H59" s="581"/>
      <c r="I59" s="581"/>
      <c r="J59" s="581"/>
      <c r="K59" s="581"/>
      <c r="L59" s="581"/>
      <c r="M59" s="581"/>
      <c r="N59" s="582"/>
      <c r="O59" s="1"/>
    </row>
    <row r="60" spans="1:15" ht="30" customHeight="1" thickBot="1">
      <c r="A60" s="1"/>
      <c r="B60" s="211" t="s">
        <v>265</v>
      </c>
      <c r="C60" s="530"/>
      <c r="D60" s="583"/>
      <c r="E60" s="583"/>
      <c r="F60" s="586"/>
      <c r="G60" s="525"/>
      <c r="H60" s="583"/>
      <c r="I60" s="583"/>
      <c r="J60" s="583"/>
      <c r="K60" s="583"/>
      <c r="L60" s="583"/>
      <c r="M60" s="583"/>
      <c r="N60" s="584"/>
      <c r="O60" s="1"/>
    </row>
    <row r="61" spans="1:15" ht="8.25" customHeight="1">
      <c r="A61" s="1"/>
      <c r="B61" s="21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22"/>
      <c r="O61" s="1"/>
    </row>
    <row r="62" spans="1:15" ht="18">
      <c r="A62" s="1"/>
      <c r="B62" s="211"/>
      <c r="C62" s="198" t="s">
        <v>287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22" t="s">
        <v>199</v>
      </c>
      <c r="O62" s="1"/>
    </row>
    <row r="63" spans="1:15" ht="12.75">
      <c r="A63" s="1"/>
      <c r="B63" s="21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sheetProtection password="CDDE" sheet="1" objects="1" scenarios="1"/>
  <mergeCells count="32">
    <mergeCell ref="H8:H10"/>
    <mergeCell ref="I8:I10"/>
    <mergeCell ref="N8:N10"/>
    <mergeCell ref="H7:J7"/>
    <mergeCell ref="J8:J10"/>
    <mergeCell ref="K8:K10"/>
    <mergeCell ref="L8:L10"/>
    <mergeCell ref="M8:M10"/>
    <mergeCell ref="C53:F53"/>
    <mergeCell ref="C54:F54"/>
    <mergeCell ref="F8:F10"/>
    <mergeCell ref="G8:G10"/>
    <mergeCell ref="G53:N53"/>
    <mergeCell ref="G54:N54"/>
    <mergeCell ref="C50:F50"/>
    <mergeCell ref="G50:N50"/>
    <mergeCell ref="C51:F51"/>
    <mergeCell ref="C52:F52"/>
    <mergeCell ref="C55:F55"/>
    <mergeCell ref="C56:F56"/>
    <mergeCell ref="C57:F57"/>
    <mergeCell ref="G55:N55"/>
    <mergeCell ref="G56:N56"/>
    <mergeCell ref="G60:N60"/>
    <mergeCell ref="C59:F59"/>
    <mergeCell ref="C60:F60"/>
    <mergeCell ref="C58:F58"/>
    <mergeCell ref="G51:N51"/>
    <mergeCell ref="G52:N52"/>
    <mergeCell ref="G58:N58"/>
    <mergeCell ref="G59:N59"/>
    <mergeCell ref="G57:N57"/>
  </mergeCells>
  <printOptions gridLines="1" heading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41" r:id="rId2"/>
  <headerFooter alignWithMargins="0">
    <oddHeader>&amp;C&amp;16&amp;F&amp;R&amp;16&amp;D   &amp;T</oddHeader>
    <oddFooter>&amp;C&amp;16TABLE 6&amp;R&amp;16Sheet 7 of  8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tabSelected="1" zoomScale="75" zoomScaleNormal="75" workbookViewId="0" topLeftCell="E1">
      <selection activeCell="G19" sqref="G19"/>
    </sheetView>
  </sheetViews>
  <sheetFormatPr defaultColWidth="9.140625" defaultRowHeight="12.75"/>
  <cols>
    <col min="1" max="1" width="4.7109375" style="0" customWidth="1"/>
    <col min="2" max="2" width="4.57421875" style="214" hidden="1" customWidth="1"/>
    <col min="3" max="3" width="3.7109375" style="0" customWidth="1"/>
    <col min="4" max="4" width="6.8515625" style="199" hidden="1" customWidth="1"/>
    <col min="5" max="5" width="65.57421875" style="0" customWidth="1"/>
    <col min="6" max="7" width="15.421875" style="0" customWidth="1"/>
    <col min="8" max="11" width="14.7109375" style="0" customWidth="1"/>
    <col min="12" max="12" width="15.421875" style="0" customWidth="1"/>
    <col min="13" max="13" width="14.7109375" style="0" customWidth="1"/>
    <col min="14" max="14" width="16.7109375" style="0" customWidth="1"/>
    <col min="15" max="15" width="3.8515625" style="0" customWidth="1"/>
  </cols>
  <sheetData>
    <row r="1" spans="1:15" ht="12.75">
      <c r="A1" s="1"/>
      <c r="B1" s="211"/>
      <c r="C1" s="1"/>
      <c r="D1" s="19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1"/>
      <c r="B2" s="211" t="s">
        <v>200</v>
      </c>
      <c r="C2" s="461"/>
      <c r="D2" s="200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4" customHeight="1">
      <c r="A3" s="1"/>
      <c r="B3" s="211"/>
      <c r="C3" s="461" t="s">
        <v>254</v>
      </c>
      <c r="D3" s="222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1"/>
    </row>
    <row r="4" spans="1:15" ht="24" customHeight="1">
      <c r="A4" s="1"/>
      <c r="B4" s="211"/>
      <c r="C4" s="462" t="s">
        <v>187</v>
      </c>
      <c r="D4" s="200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4" customHeight="1" thickBot="1">
      <c r="A5" s="1"/>
      <c r="B5" s="211"/>
      <c r="C5" s="2"/>
      <c r="D5" s="200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3.5" hidden="1" thickBot="1">
      <c r="A6" s="1"/>
      <c r="B6" s="211"/>
      <c r="C6" s="1"/>
      <c r="D6" s="198"/>
      <c r="E6" s="106" t="s">
        <v>252</v>
      </c>
      <c r="F6" s="106" t="s">
        <v>141</v>
      </c>
      <c r="G6" s="106" t="s">
        <v>142</v>
      </c>
      <c r="H6" s="106" t="s">
        <v>143</v>
      </c>
      <c r="I6" s="106" t="s">
        <v>144</v>
      </c>
      <c r="J6" s="106" t="s">
        <v>145</v>
      </c>
      <c r="K6" s="106" t="s">
        <v>146</v>
      </c>
      <c r="L6" s="106" t="s">
        <v>147</v>
      </c>
      <c r="M6" s="106" t="s">
        <v>148</v>
      </c>
      <c r="N6" s="106" t="s">
        <v>149</v>
      </c>
      <c r="O6" s="1"/>
    </row>
    <row r="7" spans="1:15" ht="21" customHeight="1">
      <c r="A7" s="1"/>
      <c r="B7" s="216"/>
      <c r="C7" s="4"/>
      <c r="D7" s="223"/>
      <c r="E7" s="5"/>
      <c r="F7" s="7"/>
      <c r="G7" s="7"/>
      <c r="H7" s="217"/>
      <c r="I7" s="468" t="s">
        <v>0</v>
      </c>
      <c r="J7" s="218"/>
      <c r="K7" s="7"/>
      <c r="L7" s="7"/>
      <c r="M7" s="7"/>
      <c r="N7" s="99"/>
      <c r="O7" s="1"/>
    </row>
    <row r="8" spans="1:15" ht="18" customHeight="1">
      <c r="A8" s="1"/>
      <c r="B8" s="216"/>
      <c r="C8" s="8"/>
      <c r="D8" s="128"/>
      <c r="E8" s="9"/>
      <c r="F8" s="570" t="s">
        <v>234</v>
      </c>
      <c r="G8" s="570" t="s">
        <v>229</v>
      </c>
      <c r="H8" s="590" t="s">
        <v>230</v>
      </c>
      <c r="I8" s="590" t="s">
        <v>235</v>
      </c>
      <c r="J8" s="592" t="s">
        <v>232</v>
      </c>
      <c r="K8" s="570" t="s">
        <v>2</v>
      </c>
      <c r="L8" s="570" t="s">
        <v>3</v>
      </c>
      <c r="M8" s="570" t="s">
        <v>4</v>
      </c>
      <c r="N8" s="571" t="s">
        <v>233</v>
      </c>
      <c r="O8" s="1"/>
    </row>
    <row r="9" spans="1:15" ht="18" customHeight="1">
      <c r="A9" s="1"/>
      <c r="B9" s="216"/>
      <c r="C9" s="11"/>
      <c r="D9" s="224"/>
      <c r="E9" s="469" t="s">
        <v>81</v>
      </c>
      <c r="F9" s="518"/>
      <c r="G9" s="570"/>
      <c r="H9" s="518"/>
      <c r="I9" s="518"/>
      <c r="J9" s="518"/>
      <c r="K9" s="518"/>
      <c r="L9" s="518"/>
      <c r="M9" s="518"/>
      <c r="N9" s="571"/>
      <c r="O9" s="1"/>
    </row>
    <row r="10" spans="1:15" ht="18" customHeight="1">
      <c r="A10" s="1"/>
      <c r="B10" s="216"/>
      <c r="C10" s="11"/>
      <c r="D10" s="12"/>
      <c r="E10" s="12"/>
      <c r="F10" s="518"/>
      <c r="G10" s="570"/>
      <c r="H10" s="518"/>
      <c r="I10" s="518"/>
      <c r="J10" s="518"/>
      <c r="K10" s="518"/>
      <c r="L10" s="518"/>
      <c r="M10" s="518"/>
      <c r="N10" s="571"/>
      <c r="O10" s="1"/>
    </row>
    <row r="11" spans="1:15" ht="18" customHeight="1">
      <c r="A11" s="1"/>
      <c r="B11" s="216"/>
      <c r="C11" s="13"/>
      <c r="D11" s="225"/>
      <c r="E11" s="225" t="s">
        <v>223</v>
      </c>
      <c r="F11" s="14" t="s">
        <v>6</v>
      </c>
      <c r="G11" s="14" t="s">
        <v>7</v>
      </c>
      <c r="H11" s="14" t="s">
        <v>8</v>
      </c>
      <c r="I11" s="14" t="s">
        <v>9</v>
      </c>
      <c r="J11" s="14" t="s">
        <v>10</v>
      </c>
      <c r="K11" s="14" t="s">
        <v>11</v>
      </c>
      <c r="L11" s="14" t="s">
        <v>12</v>
      </c>
      <c r="M11" s="14" t="s">
        <v>13</v>
      </c>
      <c r="N11" s="100" t="s">
        <v>14</v>
      </c>
      <c r="O11" s="1"/>
    </row>
    <row r="12" spans="1:15" ht="18" customHeight="1">
      <c r="A12" s="1"/>
      <c r="B12" s="211"/>
      <c r="C12" s="15"/>
      <c r="D12" s="226"/>
      <c r="E12" s="16"/>
      <c r="F12" s="18"/>
      <c r="G12" s="18"/>
      <c r="H12" s="18"/>
      <c r="I12" s="18"/>
      <c r="J12" s="18"/>
      <c r="K12" s="18"/>
      <c r="L12" s="18"/>
      <c r="M12" s="18"/>
      <c r="N12" s="101"/>
      <c r="O12" s="1"/>
    </row>
    <row r="13" spans="1:15" ht="30" customHeight="1">
      <c r="A13" s="1"/>
      <c r="B13" s="211"/>
      <c r="C13" s="19"/>
      <c r="D13" s="227"/>
      <c r="E13" s="227" t="s">
        <v>319</v>
      </c>
      <c r="F13" s="330"/>
      <c r="G13" s="330"/>
      <c r="H13" s="330"/>
      <c r="I13" s="330"/>
      <c r="J13" s="330"/>
      <c r="K13" s="330"/>
      <c r="L13" s="330"/>
      <c r="M13" s="330"/>
      <c r="N13" s="329"/>
      <c r="O13" s="1"/>
    </row>
    <row r="14" spans="1:15" ht="30" customHeight="1">
      <c r="A14" s="1"/>
      <c r="B14" s="211" t="s">
        <v>114</v>
      </c>
      <c r="C14" s="21" t="s">
        <v>62</v>
      </c>
      <c r="D14" s="228"/>
      <c r="E14" s="24"/>
      <c r="F14" s="351"/>
      <c r="G14" s="351"/>
      <c r="H14" s="351"/>
      <c r="I14" s="333"/>
      <c r="J14" s="381">
        <f>H14+I14</f>
        <v>0</v>
      </c>
      <c r="K14" s="333"/>
      <c r="L14" s="333"/>
      <c r="M14" s="333"/>
      <c r="N14" s="382">
        <f>F14+G14+SUM(J14:M14)</f>
        <v>0</v>
      </c>
      <c r="O14" s="1"/>
    </row>
    <row r="15" spans="1:15" ht="30" customHeight="1">
      <c r="A15" s="1"/>
      <c r="B15" s="211" t="s">
        <v>116</v>
      </c>
      <c r="C15" s="21" t="s">
        <v>63</v>
      </c>
      <c r="D15" s="228"/>
      <c r="E15" s="470" t="s">
        <v>82</v>
      </c>
      <c r="F15" s="386"/>
      <c r="G15" s="387"/>
      <c r="H15" s="380"/>
      <c r="I15" s="333"/>
      <c r="J15" s="381">
        <f>H15+I15</f>
        <v>0</v>
      </c>
      <c r="K15" s="387"/>
      <c r="L15" s="387"/>
      <c r="M15" s="387"/>
      <c r="N15" s="382">
        <f>F15+G15+SUM(J15:M15)</f>
        <v>0</v>
      </c>
      <c r="O15" s="1"/>
    </row>
    <row r="16" spans="1:15" ht="30" customHeight="1">
      <c r="A16" s="1"/>
      <c r="B16" s="211"/>
      <c r="C16" s="22"/>
      <c r="D16" s="229"/>
      <c r="E16" s="227" t="s">
        <v>320</v>
      </c>
      <c r="F16" s="388"/>
      <c r="G16" s="388"/>
      <c r="H16" s="388"/>
      <c r="I16" s="388"/>
      <c r="J16" s="388"/>
      <c r="K16" s="388"/>
      <c r="L16" s="388"/>
      <c r="M16" s="388"/>
      <c r="N16" s="389"/>
      <c r="O16" s="1"/>
    </row>
    <row r="17" spans="1:15" ht="30" customHeight="1">
      <c r="A17" s="1"/>
      <c r="B17" s="211" t="s">
        <v>117</v>
      </c>
      <c r="C17" s="23" t="s">
        <v>64</v>
      </c>
      <c r="D17" s="24"/>
      <c r="E17" s="24"/>
      <c r="F17" s="379"/>
      <c r="G17" s="380"/>
      <c r="H17" s="380"/>
      <c r="I17" s="333"/>
      <c r="J17" s="381">
        <f aca="true" t="shared" si="0" ref="J17:J36">H17+I17</f>
        <v>0</v>
      </c>
      <c r="K17" s="380"/>
      <c r="L17" s="380"/>
      <c r="M17" s="333"/>
      <c r="N17" s="382">
        <f aca="true" t="shared" si="1" ref="N17:N36">F17+G17+SUM(J17:M17)</f>
        <v>0</v>
      </c>
      <c r="O17" s="1"/>
    </row>
    <row r="18" spans="1:15" ht="30" customHeight="1">
      <c r="A18" s="1"/>
      <c r="B18" s="211" t="s">
        <v>118</v>
      </c>
      <c r="C18" s="21" t="s">
        <v>65</v>
      </c>
      <c r="D18" s="24"/>
      <c r="E18" s="24"/>
      <c r="F18" s="379"/>
      <c r="G18" s="380"/>
      <c r="H18" s="380"/>
      <c r="I18" s="333"/>
      <c r="J18" s="381">
        <f t="shared" si="0"/>
        <v>0</v>
      </c>
      <c r="K18" s="380"/>
      <c r="L18" s="380"/>
      <c r="M18" s="333"/>
      <c r="N18" s="382">
        <f t="shared" si="1"/>
        <v>0</v>
      </c>
      <c r="O18" s="1"/>
    </row>
    <row r="19" spans="1:15" ht="30" customHeight="1">
      <c r="A19" s="1"/>
      <c r="B19" s="211" t="s">
        <v>119</v>
      </c>
      <c r="C19" s="21" t="s">
        <v>66</v>
      </c>
      <c r="D19" s="24"/>
      <c r="E19" s="24"/>
      <c r="F19" s="379"/>
      <c r="G19" s="380"/>
      <c r="H19" s="380"/>
      <c r="I19" s="333"/>
      <c r="J19" s="381">
        <f t="shared" si="0"/>
        <v>0</v>
      </c>
      <c r="K19" s="380"/>
      <c r="L19" s="380"/>
      <c r="M19" s="333"/>
      <c r="N19" s="382">
        <f t="shared" si="1"/>
        <v>0</v>
      </c>
      <c r="O19" s="1"/>
    </row>
    <row r="20" spans="1:15" ht="30" customHeight="1">
      <c r="A20" s="1"/>
      <c r="B20" s="211" t="s">
        <v>120</v>
      </c>
      <c r="C20" s="21" t="s">
        <v>67</v>
      </c>
      <c r="D20" s="24"/>
      <c r="E20" s="24"/>
      <c r="F20" s="379"/>
      <c r="G20" s="380"/>
      <c r="H20" s="380"/>
      <c r="I20" s="333"/>
      <c r="J20" s="381">
        <f t="shared" si="0"/>
        <v>0</v>
      </c>
      <c r="K20" s="380"/>
      <c r="L20" s="380"/>
      <c r="M20" s="333"/>
      <c r="N20" s="382">
        <f t="shared" si="1"/>
        <v>0</v>
      </c>
      <c r="O20" s="1"/>
    </row>
    <row r="21" spans="1:15" ht="30" customHeight="1">
      <c r="A21" s="1"/>
      <c r="B21" s="211" t="s">
        <v>121</v>
      </c>
      <c r="C21" s="21" t="s">
        <v>68</v>
      </c>
      <c r="D21" s="24"/>
      <c r="E21" s="24"/>
      <c r="F21" s="379"/>
      <c r="G21" s="380"/>
      <c r="H21" s="380"/>
      <c r="I21" s="333"/>
      <c r="J21" s="381">
        <f t="shared" si="0"/>
        <v>0</v>
      </c>
      <c r="K21" s="380"/>
      <c r="L21" s="380"/>
      <c r="M21" s="333"/>
      <c r="N21" s="382">
        <f t="shared" si="1"/>
        <v>0</v>
      </c>
      <c r="O21" s="1"/>
    </row>
    <row r="22" spans="1:15" ht="30" customHeight="1">
      <c r="A22" s="1"/>
      <c r="B22" s="211" t="s">
        <v>122</v>
      </c>
      <c r="C22" s="21" t="s">
        <v>69</v>
      </c>
      <c r="D22" s="24"/>
      <c r="E22" s="24"/>
      <c r="F22" s="379"/>
      <c r="G22" s="380"/>
      <c r="H22" s="380"/>
      <c r="I22" s="333"/>
      <c r="J22" s="381">
        <f t="shared" si="0"/>
        <v>0</v>
      </c>
      <c r="K22" s="380"/>
      <c r="L22" s="380"/>
      <c r="M22" s="333"/>
      <c r="N22" s="382">
        <f t="shared" si="1"/>
        <v>0</v>
      </c>
      <c r="O22" s="1"/>
    </row>
    <row r="23" spans="1:15" ht="30" customHeight="1">
      <c r="A23" s="1"/>
      <c r="B23" s="211" t="s">
        <v>123</v>
      </c>
      <c r="C23" s="21" t="s">
        <v>70</v>
      </c>
      <c r="D23" s="24"/>
      <c r="E23" s="24"/>
      <c r="F23" s="379"/>
      <c r="G23" s="380"/>
      <c r="H23" s="380"/>
      <c r="I23" s="333"/>
      <c r="J23" s="381">
        <f t="shared" si="0"/>
        <v>0</v>
      </c>
      <c r="K23" s="380"/>
      <c r="L23" s="380"/>
      <c r="M23" s="333"/>
      <c r="N23" s="382">
        <f t="shared" si="1"/>
        <v>0</v>
      </c>
      <c r="O23" s="1"/>
    </row>
    <row r="24" spans="1:15" ht="30" customHeight="1">
      <c r="A24" s="1"/>
      <c r="B24" s="211" t="s">
        <v>124</v>
      </c>
      <c r="C24" s="21" t="s">
        <v>46</v>
      </c>
      <c r="D24" s="24"/>
      <c r="E24" s="24"/>
      <c r="F24" s="379"/>
      <c r="G24" s="380"/>
      <c r="H24" s="380"/>
      <c r="I24" s="333"/>
      <c r="J24" s="381">
        <f t="shared" si="0"/>
        <v>0</v>
      </c>
      <c r="K24" s="380"/>
      <c r="L24" s="380"/>
      <c r="M24" s="333"/>
      <c r="N24" s="382">
        <f t="shared" si="1"/>
        <v>0</v>
      </c>
      <c r="O24" s="1"/>
    </row>
    <row r="25" spans="1:15" ht="30" customHeight="1">
      <c r="A25" s="1"/>
      <c r="B25" s="211" t="s">
        <v>125</v>
      </c>
      <c r="C25" s="25" t="s">
        <v>47</v>
      </c>
      <c r="D25" s="24"/>
      <c r="E25" s="24"/>
      <c r="F25" s="379"/>
      <c r="G25" s="380"/>
      <c r="H25" s="380"/>
      <c r="I25" s="333"/>
      <c r="J25" s="381">
        <f t="shared" si="0"/>
        <v>0</v>
      </c>
      <c r="K25" s="380"/>
      <c r="L25" s="380"/>
      <c r="M25" s="333"/>
      <c r="N25" s="382">
        <f t="shared" si="1"/>
        <v>0</v>
      </c>
      <c r="O25" s="1"/>
    </row>
    <row r="26" spans="1:15" ht="30" customHeight="1">
      <c r="A26" s="1"/>
      <c r="B26" s="211" t="s">
        <v>126</v>
      </c>
      <c r="C26" s="27" t="s">
        <v>48</v>
      </c>
      <c r="D26" s="26"/>
      <c r="E26" s="24"/>
      <c r="F26" s="379"/>
      <c r="G26" s="380"/>
      <c r="H26" s="380"/>
      <c r="I26" s="333"/>
      <c r="J26" s="381">
        <f t="shared" si="0"/>
        <v>0</v>
      </c>
      <c r="K26" s="380"/>
      <c r="L26" s="380"/>
      <c r="M26" s="333"/>
      <c r="N26" s="382">
        <f t="shared" si="1"/>
        <v>0</v>
      </c>
      <c r="O26" s="1"/>
    </row>
    <row r="27" spans="1:15" ht="30" customHeight="1">
      <c r="A27" s="1"/>
      <c r="B27" s="211" t="s">
        <v>127</v>
      </c>
      <c r="C27" s="29" t="s">
        <v>49</v>
      </c>
      <c r="D27" s="28"/>
      <c r="E27" s="24"/>
      <c r="F27" s="379"/>
      <c r="G27" s="380"/>
      <c r="H27" s="380"/>
      <c r="I27" s="333"/>
      <c r="J27" s="381">
        <f t="shared" si="0"/>
        <v>0</v>
      </c>
      <c r="K27" s="380"/>
      <c r="L27" s="380"/>
      <c r="M27" s="333"/>
      <c r="N27" s="382">
        <f t="shared" si="1"/>
        <v>0</v>
      </c>
      <c r="O27" s="1"/>
    </row>
    <row r="28" spans="1:15" ht="30" customHeight="1">
      <c r="A28" s="1"/>
      <c r="B28" s="211" t="s">
        <v>128</v>
      </c>
      <c r="C28" s="29" t="s">
        <v>50</v>
      </c>
      <c r="D28" s="30"/>
      <c r="E28" s="24"/>
      <c r="F28" s="379"/>
      <c r="G28" s="380"/>
      <c r="H28" s="380"/>
      <c r="I28" s="333"/>
      <c r="J28" s="381">
        <f t="shared" si="0"/>
        <v>0</v>
      </c>
      <c r="K28" s="380"/>
      <c r="L28" s="380"/>
      <c r="M28" s="333"/>
      <c r="N28" s="382">
        <f t="shared" si="1"/>
        <v>0</v>
      </c>
      <c r="O28" s="1"/>
    </row>
    <row r="29" spans="1:15" ht="30" customHeight="1">
      <c r="A29" s="1"/>
      <c r="B29" s="211" t="s">
        <v>129</v>
      </c>
      <c r="C29" s="29" t="s">
        <v>51</v>
      </c>
      <c r="D29" s="28"/>
      <c r="E29" s="24"/>
      <c r="F29" s="379"/>
      <c r="G29" s="380"/>
      <c r="H29" s="380"/>
      <c r="I29" s="333"/>
      <c r="J29" s="381">
        <f t="shared" si="0"/>
        <v>0</v>
      </c>
      <c r="K29" s="380"/>
      <c r="L29" s="380"/>
      <c r="M29" s="333"/>
      <c r="N29" s="382">
        <f t="shared" si="1"/>
        <v>0</v>
      </c>
      <c r="O29" s="1"/>
    </row>
    <row r="30" spans="1:15" ht="30" customHeight="1">
      <c r="A30" s="1"/>
      <c r="B30" s="211" t="s">
        <v>130</v>
      </c>
      <c r="C30" s="29" t="s">
        <v>52</v>
      </c>
      <c r="D30" s="28"/>
      <c r="E30" s="24"/>
      <c r="F30" s="379"/>
      <c r="G30" s="380"/>
      <c r="H30" s="380"/>
      <c r="I30" s="333"/>
      <c r="J30" s="381">
        <f t="shared" si="0"/>
        <v>0</v>
      </c>
      <c r="K30" s="380"/>
      <c r="L30" s="380"/>
      <c r="M30" s="333"/>
      <c r="N30" s="382">
        <f t="shared" si="1"/>
        <v>0</v>
      </c>
      <c r="O30" s="1"/>
    </row>
    <row r="31" spans="1:15" ht="30" customHeight="1">
      <c r="A31" s="1"/>
      <c r="B31" s="211" t="s">
        <v>131</v>
      </c>
      <c r="C31" s="29" t="s">
        <v>53</v>
      </c>
      <c r="D31" s="28"/>
      <c r="E31" s="24"/>
      <c r="F31" s="379"/>
      <c r="G31" s="380"/>
      <c r="H31" s="380"/>
      <c r="I31" s="333"/>
      <c r="J31" s="381">
        <f t="shared" si="0"/>
        <v>0</v>
      </c>
      <c r="K31" s="380"/>
      <c r="L31" s="380"/>
      <c r="M31" s="333"/>
      <c r="N31" s="382">
        <f t="shared" si="1"/>
        <v>0</v>
      </c>
      <c r="O31" s="1"/>
    </row>
    <row r="32" spans="1:15" ht="30" customHeight="1">
      <c r="A32" s="1"/>
      <c r="B32" s="211" t="s">
        <v>132</v>
      </c>
      <c r="C32" s="29" t="s">
        <v>71</v>
      </c>
      <c r="D32" s="28"/>
      <c r="E32" s="24"/>
      <c r="F32" s="379"/>
      <c r="G32" s="380"/>
      <c r="H32" s="380"/>
      <c r="I32" s="333"/>
      <c r="J32" s="381">
        <f t="shared" si="0"/>
        <v>0</v>
      </c>
      <c r="K32" s="380"/>
      <c r="L32" s="380"/>
      <c r="M32" s="333"/>
      <c r="N32" s="382">
        <f t="shared" si="1"/>
        <v>0</v>
      </c>
      <c r="O32" s="1"/>
    </row>
    <row r="33" spans="1:15" ht="30" customHeight="1">
      <c r="A33" s="1"/>
      <c r="B33" s="211" t="s">
        <v>133</v>
      </c>
      <c r="C33" s="29" t="s">
        <v>72</v>
      </c>
      <c r="D33" s="28"/>
      <c r="E33" s="24"/>
      <c r="F33" s="379"/>
      <c r="G33" s="380"/>
      <c r="H33" s="380"/>
      <c r="I33" s="333"/>
      <c r="J33" s="381">
        <f t="shared" si="0"/>
        <v>0</v>
      </c>
      <c r="K33" s="380"/>
      <c r="L33" s="380"/>
      <c r="M33" s="333"/>
      <c r="N33" s="382">
        <f t="shared" si="1"/>
        <v>0</v>
      </c>
      <c r="O33" s="1"/>
    </row>
    <row r="34" spans="1:15" ht="30" customHeight="1">
      <c r="A34" s="1"/>
      <c r="B34" s="211" t="s">
        <v>134</v>
      </c>
      <c r="C34" s="29" t="s">
        <v>73</v>
      </c>
      <c r="D34" s="28"/>
      <c r="E34" s="24"/>
      <c r="F34" s="379"/>
      <c r="G34" s="380"/>
      <c r="H34" s="380"/>
      <c r="I34" s="333"/>
      <c r="J34" s="381">
        <f t="shared" si="0"/>
        <v>0</v>
      </c>
      <c r="K34" s="380"/>
      <c r="L34" s="380"/>
      <c r="M34" s="333"/>
      <c r="N34" s="382">
        <f t="shared" si="1"/>
        <v>0</v>
      </c>
      <c r="O34" s="1"/>
    </row>
    <row r="35" spans="1:15" ht="30" customHeight="1">
      <c r="A35" s="1"/>
      <c r="B35" s="211" t="s">
        <v>135</v>
      </c>
      <c r="C35" s="29" t="s">
        <v>74</v>
      </c>
      <c r="D35" s="28"/>
      <c r="E35" s="24"/>
      <c r="F35" s="379"/>
      <c r="G35" s="380"/>
      <c r="H35" s="380"/>
      <c r="I35" s="333"/>
      <c r="J35" s="381">
        <f t="shared" si="0"/>
        <v>0</v>
      </c>
      <c r="K35" s="380"/>
      <c r="L35" s="380"/>
      <c r="M35" s="333"/>
      <c r="N35" s="382">
        <f t="shared" si="1"/>
        <v>0</v>
      </c>
      <c r="O35" s="1"/>
    </row>
    <row r="36" spans="1:15" ht="30" customHeight="1">
      <c r="A36" s="1"/>
      <c r="B36" s="211" t="s">
        <v>136</v>
      </c>
      <c r="C36" s="29" t="s">
        <v>75</v>
      </c>
      <c r="D36" s="28"/>
      <c r="E36" s="24"/>
      <c r="F36" s="379"/>
      <c r="G36" s="380"/>
      <c r="H36" s="380"/>
      <c r="I36" s="333"/>
      <c r="J36" s="381">
        <f t="shared" si="0"/>
        <v>0</v>
      </c>
      <c r="K36" s="380"/>
      <c r="L36" s="380"/>
      <c r="M36" s="333"/>
      <c r="N36" s="382">
        <f t="shared" si="1"/>
        <v>0</v>
      </c>
      <c r="O36" s="1"/>
    </row>
    <row r="37" spans="1:15" ht="30" customHeight="1">
      <c r="A37" s="1"/>
      <c r="B37" s="211" t="s">
        <v>137</v>
      </c>
      <c r="C37" s="21" t="s">
        <v>76</v>
      </c>
      <c r="D37" s="24"/>
      <c r="E37" s="24"/>
      <c r="F37" s="379"/>
      <c r="G37" s="380"/>
      <c r="H37" s="380"/>
      <c r="I37" s="333"/>
      <c r="J37" s="381">
        <f>H37+I37</f>
        <v>0</v>
      </c>
      <c r="K37" s="380"/>
      <c r="L37" s="380"/>
      <c r="M37" s="333"/>
      <c r="N37" s="382">
        <f>F37+G37+SUM(J37:M37)</f>
        <v>0</v>
      </c>
      <c r="O37" s="1"/>
    </row>
    <row r="38" spans="1:15" ht="30" customHeight="1">
      <c r="A38" s="1"/>
      <c r="B38" s="211" t="s">
        <v>138</v>
      </c>
      <c r="C38" s="27" t="s">
        <v>77</v>
      </c>
      <c r="D38" s="230"/>
      <c r="E38" s="189" t="s">
        <v>225</v>
      </c>
      <c r="F38" s="379"/>
      <c r="G38" s="379"/>
      <c r="H38" s="379"/>
      <c r="I38" s="379"/>
      <c r="J38" s="381">
        <f>H38+I38</f>
        <v>0</v>
      </c>
      <c r="K38" s="380"/>
      <c r="L38" s="380"/>
      <c r="M38" s="333"/>
      <c r="N38" s="382">
        <f>F38+G38+SUM(J38:M38)</f>
        <v>0</v>
      </c>
      <c r="O38" s="1"/>
    </row>
    <row r="39" spans="1:15" ht="30" customHeight="1" thickBot="1">
      <c r="A39" s="1"/>
      <c r="B39" s="211" t="s">
        <v>139</v>
      </c>
      <c r="C39" s="298" t="s">
        <v>78</v>
      </c>
      <c r="D39" s="231"/>
      <c r="E39" s="231" t="s">
        <v>226</v>
      </c>
      <c r="F39" s="384">
        <f>SUM(F14:F38)</f>
        <v>0</v>
      </c>
      <c r="G39" s="384">
        <f>SUM(G14:G38)</f>
        <v>0</v>
      </c>
      <c r="H39" s="384">
        <f>SUM(H14:H38)</f>
        <v>0</v>
      </c>
      <c r="I39" s="384">
        <f>SUM(I14:I38)</f>
        <v>0</v>
      </c>
      <c r="J39" s="337">
        <f>H39+I39</f>
        <v>0</v>
      </c>
      <c r="K39" s="384">
        <f>SUM(K14:K38)</f>
        <v>0</v>
      </c>
      <c r="L39" s="384">
        <f>SUM(L14:L38)</f>
        <v>0</v>
      </c>
      <c r="M39" s="384">
        <f>SUM(M14:M38)</f>
        <v>0</v>
      </c>
      <c r="N39" s="385">
        <f>F39+G39+SUM(J39:M39)</f>
        <v>0</v>
      </c>
      <c r="O39" s="1"/>
    </row>
    <row r="40" spans="1:15" ht="30" customHeight="1">
      <c r="A40" s="1"/>
      <c r="B40" s="211"/>
      <c r="C40" s="471" t="s">
        <v>282</v>
      </c>
      <c r="D40" s="19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 customHeight="1">
      <c r="A41" s="1"/>
      <c r="B41" s="211"/>
      <c r="C41" s="471"/>
      <c r="D41" s="19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 customHeight="1">
      <c r="A42" s="1"/>
      <c r="B42" s="211"/>
      <c r="C42" s="471"/>
      <c r="D42" s="19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customHeight="1">
      <c r="A43" s="1"/>
      <c r="B43" s="211"/>
      <c r="C43" s="1"/>
      <c r="D43" s="19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 customHeight="1" thickBot="1">
      <c r="A44" s="1"/>
      <c r="B44" s="211"/>
      <c r="C44" s="1"/>
      <c r="D44" s="19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30" customHeight="1">
      <c r="A45" s="1"/>
      <c r="B45" s="211"/>
      <c r="C45" s="466" t="s">
        <v>19</v>
      </c>
      <c r="D45" s="232"/>
      <c r="E45" s="32"/>
      <c r="F45" s="32"/>
      <c r="G45" s="32"/>
      <c r="H45" s="32"/>
      <c r="I45" s="32"/>
      <c r="J45" s="32"/>
      <c r="K45" s="32"/>
      <c r="L45" s="32"/>
      <c r="M45" s="32"/>
      <c r="N45" s="33"/>
      <c r="O45" s="1"/>
    </row>
    <row r="46" spans="1:15" ht="13.5" customHeight="1">
      <c r="A46" s="1"/>
      <c r="B46" s="211"/>
      <c r="C46" s="34"/>
      <c r="D46" s="128"/>
      <c r="E46" s="9"/>
      <c r="F46" s="10"/>
      <c r="G46" s="9"/>
      <c r="H46" s="9"/>
      <c r="I46" s="9"/>
      <c r="J46" s="9"/>
      <c r="K46" s="9"/>
      <c r="L46" s="9"/>
      <c r="M46" s="9"/>
      <c r="N46" s="3"/>
      <c r="O46" s="1"/>
    </row>
    <row r="47" spans="1:15" ht="13.5" customHeight="1">
      <c r="A47" s="1"/>
      <c r="B47" s="211"/>
      <c r="C47" s="467" t="s">
        <v>20</v>
      </c>
      <c r="D47" s="35"/>
      <c r="E47" s="35"/>
      <c r="F47" s="36"/>
      <c r="G47" s="37"/>
      <c r="H47" s="38"/>
      <c r="I47" s="38"/>
      <c r="J47" s="129" t="s">
        <v>80</v>
      </c>
      <c r="K47" s="38"/>
      <c r="L47" s="38"/>
      <c r="M47" s="39"/>
      <c r="N47" s="40"/>
      <c r="O47" s="1"/>
    </row>
    <row r="48" spans="1:15" ht="13.5" customHeight="1">
      <c r="A48" s="1"/>
      <c r="B48" s="211"/>
      <c r="C48" s="41"/>
      <c r="D48" s="35"/>
      <c r="E48" s="35"/>
      <c r="F48" s="36"/>
      <c r="G48" s="37"/>
      <c r="H48" s="37"/>
      <c r="I48" s="37"/>
      <c r="J48" s="37"/>
      <c r="K48" s="9"/>
      <c r="L48" s="9"/>
      <c r="M48" s="9"/>
      <c r="N48" s="3"/>
      <c r="O48" s="1"/>
    </row>
    <row r="49" spans="1:15" ht="13.5" customHeight="1">
      <c r="A49" s="1"/>
      <c r="B49" s="211"/>
      <c r="C49" s="15"/>
      <c r="D49" s="226"/>
      <c r="E49" s="16"/>
      <c r="F49" s="17"/>
      <c r="G49" s="16"/>
      <c r="H49" s="16"/>
      <c r="I49" s="16"/>
      <c r="J49" s="16"/>
      <c r="K49" s="16"/>
      <c r="L49" s="16"/>
      <c r="M49" s="16"/>
      <c r="N49" s="42"/>
      <c r="O49" s="1"/>
    </row>
    <row r="50" spans="1:15" ht="30" customHeight="1">
      <c r="A50" s="1"/>
      <c r="B50" s="211" t="s">
        <v>255</v>
      </c>
      <c r="C50" s="535"/>
      <c r="D50" s="533"/>
      <c r="E50" s="533"/>
      <c r="F50" s="536"/>
      <c r="G50" s="532"/>
      <c r="H50" s="533"/>
      <c r="I50" s="533"/>
      <c r="J50" s="533"/>
      <c r="K50" s="533"/>
      <c r="L50" s="533"/>
      <c r="M50" s="533"/>
      <c r="N50" s="534"/>
      <c r="O50" s="1"/>
    </row>
    <row r="51" spans="1:15" ht="30" customHeight="1">
      <c r="A51" s="1"/>
      <c r="B51" s="211" t="s">
        <v>256</v>
      </c>
      <c r="C51" s="528"/>
      <c r="D51" s="523"/>
      <c r="E51" s="523"/>
      <c r="F51" s="529"/>
      <c r="G51" s="522"/>
      <c r="H51" s="523"/>
      <c r="I51" s="523"/>
      <c r="J51" s="523"/>
      <c r="K51" s="523"/>
      <c r="L51" s="523"/>
      <c r="M51" s="523"/>
      <c r="N51" s="524"/>
      <c r="O51" s="1"/>
    </row>
    <row r="52" spans="1:15" ht="30" customHeight="1">
      <c r="A52" s="1"/>
      <c r="B52" s="211" t="s">
        <v>257</v>
      </c>
      <c r="C52" s="528"/>
      <c r="D52" s="523"/>
      <c r="E52" s="523"/>
      <c r="F52" s="529"/>
      <c r="G52" s="522"/>
      <c r="H52" s="523"/>
      <c r="I52" s="523"/>
      <c r="J52" s="523"/>
      <c r="K52" s="523"/>
      <c r="L52" s="523"/>
      <c r="M52" s="523"/>
      <c r="N52" s="524"/>
      <c r="O52" s="1"/>
    </row>
    <row r="53" spans="1:15" ht="30" customHeight="1">
      <c r="A53" s="1"/>
      <c r="B53" s="211" t="s">
        <v>258</v>
      </c>
      <c r="C53" s="528"/>
      <c r="D53" s="523"/>
      <c r="E53" s="523"/>
      <c r="F53" s="529"/>
      <c r="G53" s="522"/>
      <c r="H53" s="523"/>
      <c r="I53" s="523"/>
      <c r="J53" s="523"/>
      <c r="K53" s="523"/>
      <c r="L53" s="523"/>
      <c r="M53" s="523"/>
      <c r="N53" s="524"/>
      <c r="O53" s="1"/>
    </row>
    <row r="54" spans="1:15" ht="30" customHeight="1">
      <c r="A54" s="1"/>
      <c r="B54" s="211" t="s">
        <v>259</v>
      </c>
      <c r="C54" s="528"/>
      <c r="D54" s="523"/>
      <c r="E54" s="523"/>
      <c r="F54" s="529"/>
      <c r="G54" s="522"/>
      <c r="H54" s="523"/>
      <c r="I54" s="523"/>
      <c r="J54" s="523"/>
      <c r="K54" s="523"/>
      <c r="L54" s="523"/>
      <c r="M54" s="523"/>
      <c r="N54" s="524"/>
      <c r="O54" s="1"/>
    </row>
    <row r="55" spans="1:15" ht="30" customHeight="1">
      <c r="A55" s="1"/>
      <c r="B55" s="211" t="s">
        <v>260</v>
      </c>
      <c r="C55" s="528"/>
      <c r="D55" s="523"/>
      <c r="E55" s="523"/>
      <c r="F55" s="529"/>
      <c r="G55" s="522"/>
      <c r="H55" s="523"/>
      <c r="I55" s="523"/>
      <c r="J55" s="523"/>
      <c r="K55" s="523"/>
      <c r="L55" s="523"/>
      <c r="M55" s="523"/>
      <c r="N55" s="524"/>
      <c r="O55" s="1"/>
    </row>
    <row r="56" spans="1:15" ht="30" customHeight="1">
      <c r="A56" s="1"/>
      <c r="B56" s="211" t="s">
        <v>261</v>
      </c>
      <c r="C56" s="528"/>
      <c r="D56" s="523"/>
      <c r="E56" s="523"/>
      <c r="F56" s="529"/>
      <c r="G56" s="522"/>
      <c r="H56" s="523"/>
      <c r="I56" s="523"/>
      <c r="J56" s="523"/>
      <c r="K56" s="523"/>
      <c r="L56" s="523"/>
      <c r="M56" s="523"/>
      <c r="N56" s="524"/>
      <c r="O56" s="1"/>
    </row>
    <row r="57" spans="1:15" ht="30" customHeight="1">
      <c r="A57" s="1"/>
      <c r="B57" s="211" t="s">
        <v>262</v>
      </c>
      <c r="C57" s="528"/>
      <c r="D57" s="523"/>
      <c r="E57" s="523"/>
      <c r="F57" s="529"/>
      <c r="G57" s="522"/>
      <c r="H57" s="523"/>
      <c r="I57" s="523"/>
      <c r="J57" s="523"/>
      <c r="K57" s="523"/>
      <c r="L57" s="523"/>
      <c r="M57" s="523"/>
      <c r="N57" s="524"/>
      <c r="O57" s="1"/>
    </row>
    <row r="58" spans="1:15" ht="30" customHeight="1">
      <c r="A58" s="1"/>
      <c r="B58" s="211" t="s">
        <v>263</v>
      </c>
      <c r="C58" s="528"/>
      <c r="D58" s="523"/>
      <c r="E58" s="523"/>
      <c r="F58" s="529"/>
      <c r="G58" s="522"/>
      <c r="H58" s="523"/>
      <c r="I58" s="523"/>
      <c r="J58" s="523"/>
      <c r="K58" s="523"/>
      <c r="L58" s="523"/>
      <c r="M58" s="523"/>
      <c r="N58" s="524"/>
      <c r="O58" s="1"/>
    </row>
    <row r="59" spans="1:15" ht="30" customHeight="1">
      <c r="A59" s="1"/>
      <c r="B59" s="211" t="s">
        <v>264</v>
      </c>
      <c r="C59" s="528"/>
      <c r="D59" s="523"/>
      <c r="E59" s="523"/>
      <c r="F59" s="529"/>
      <c r="G59" s="522"/>
      <c r="H59" s="523"/>
      <c r="I59" s="523"/>
      <c r="J59" s="523"/>
      <c r="K59" s="523"/>
      <c r="L59" s="523"/>
      <c r="M59" s="523"/>
      <c r="N59" s="524"/>
      <c r="O59" s="1"/>
    </row>
    <row r="60" spans="1:15" ht="30" customHeight="1" thickBot="1">
      <c r="A60" s="1"/>
      <c r="B60" s="211" t="s">
        <v>265</v>
      </c>
      <c r="C60" s="530"/>
      <c r="D60" s="526"/>
      <c r="E60" s="526"/>
      <c r="F60" s="531"/>
      <c r="G60" s="525"/>
      <c r="H60" s="526"/>
      <c r="I60" s="526"/>
      <c r="J60" s="526"/>
      <c r="K60" s="526"/>
      <c r="L60" s="526"/>
      <c r="M60" s="526"/>
      <c r="N60" s="527"/>
      <c r="O60" s="1"/>
    </row>
    <row r="61" spans="1:15" ht="18">
      <c r="A61" s="1"/>
      <c r="B61" s="211"/>
      <c r="C61" s="198" t="s">
        <v>287</v>
      </c>
      <c r="D61" s="198"/>
      <c r="E61" s="1"/>
      <c r="F61" s="1"/>
      <c r="G61" s="1"/>
      <c r="H61" s="1"/>
      <c r="I61" s="1"/>
      <c r="J61" s="1"/>
      <c r="K61" s="1"/>
      <c r="L61" s="1"/>
      <c r="M61" s="1"/>
      <c r="N61" s="122" t="s">
        <v>201</v>
      </c>
      <c r="O61" s="1"/>
    </row>
    <row r="62" spans="1:15" ht="12.75">
      <c r="A62" s="1"/>
      <c r="B62" s="211"/>
      <c r="C62" s="1"/>
      <c r="D62" s="19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</sheetData>
  <sheetProtection password="CDDE" sheet="1" objects="1" scenarios="1"/>
  <mergeCells count="31"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G50:N50"/>
    <mergeCell ref="G51:N51"/>
    <mergeCell ref="G52:N52"/>
    <mergeCell ref="G53:N53"/>
    <mergeCell ref="G54:N54"/>
    <mergeCell ref="G55:N55"/>
    <mergeCell ref="G56:N56"/>
    <mergeCell ref="G57:N57"/>
    <mergeCell ref="G58:N58"/>
    <mergeCell ref="G59:N59"/>
    <mergeCell ref="G60:N60"/>
    <mergeCell ref="F8:F10"/>
    <mergeCell ref="G8:G10"/>
    <mergeCell ref="H8:H10"/>
    <mergeCell ref="I8:I10"/>
    <mergeCell ref="N8:N10"/>
    <mergeCell ref="J8:J10"/>
    <mergeCell ref="K8:K10"/>
    <mergeCell ref="L8:L10"/>
    <mergeCell ref="M8:M10"/>
  </mergeCells>
  <printOptions gridLines="1" heading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39" r:id="rId2"/>
  <headerFooter alignWithMargins="0">
    <oddHeader>&amp;C&amp;16&amp;F&amp;R&amp;16&amp;D   &amp;T</oddHeader>
    <oddFooter>&amp;C&amp;16TABLE 7&amp;R&amp;16Sheet 8 of 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Statcan, CTCES / SDD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FIUC 2003-2004</dc:title>
  <dc:subject>CAUBO questionnaire</dc:subject>
  <dc:creator>Serge Séguin - CTCES, Statistics Canada</dc:creator>
  <cp:keywords/>
  <dc:description>Includes changes to Table 1,2,3, boxes were shaded.</dc:description>
  <cp:lastModifiedBy>CTCES</cp:lastModifiedBy>
  <cp:lastPrinted>2010-12-30T15:35:06Z</cp:lastPrinted>
  <dcterms:created xsi:type="dcterms:W3CDTF">2000-02-21T17:27:58Z</dcterms:created>
  <dcterms:modified xsi:type="dcterms:W3CDTF">2010-12-30T15:49:45Z</dcterms:modified>
  <cp:category>Electronic Questionnaire -" template"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_AdHocReviewCycle">
    <vt:i4>64650093</vt:i4>
  </property>
  <property fmtid="{D5CDD505-2E9C-101B-9397-08002B2CF9AE}" pid="4" name="_NewReviewCyc">
    <vt:lpwstr/>
  </property>
  <property fmtid="{D5CDD505-2E9C-101B-9397-08002B2CF9AE}" pid="5" name="_EmailSubje">
    <vt:lpwstr>FIUC and IFUC release on October 31st, 2012 full file for 2009-2010</vt:lpwstr>
  </property>
  <property fmtid="{D5CDD505-2E9C-101B-9397-08002B2CF9AE}" pid="6" name="_AuthorEma">
    <vt:lpwstr>Rosy.Arena-Ryan@a.statcan.gc.ca</vt:lpwstr>
  </property>
  <property fmtid="{D5CDD505-2E9C-101B-9397-08002B2CF9AE}" pid="7" name="_AuthorEmailDisplayNa">
    <vt:lpwstr>Arena-Ryan, Rosy - TCESD/DTCSE</vt:lpwstr>
  </property>
</Properties>
</file>